
<file path=[Content_Types].xml><?xml version="1.0" encoding="utf-8"?>
<Types xmlns="http://schemas.openxmlformats.org/package/2006/content-types">
  <Override PartName="/xl/customProperty1.bin" ContentType="application/vnd.openxmlformats-officedocument.spreadsheetml.customProperty"/>
  <Default Extension="bin" ContentType="application/vnd.openxmlformats-officedocument.spreadsheetml.printerSettings"/>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465" windowWidth="25440" windowHeight="6390" tabRatio="796" firstSheet="1" activeTab="1"/>
  </bookViews>
  <sheets>
    <sheet name="SNVeryHiddenParameterSheet" sheetId="1" state="veryHidden" r:id="rId1"/>
    <sheet name="Cover" sheetId="2" r:id="rId2"/>
    <sheet name="Factsheet" sheetId="3" r:id="rId3"/>
    <sheet name="P&amp;L" sheetId="4" r:id="rId4"/>
    <sheet name="Parameter" sheetId="5" state="veryHidden" r:id="rId5"/>
    <sheet name="SAPBEXqueries" sheetId="6" state="veryHidden" r:id="rId6"/>
    <sheet name="SAPBEXfilters" sheetId="7" state="veryHidden" r:id="rId7"/>
    <sheet name="Balance Sheet" sheetId="8" r:id="rId8"/>
    <sheet name="Cash Flow Statement" sheetId="9" r:id="rId9"/>
    <sheet name="Segment Group" sheetId="10" r:id="rId10"/>
    <sheet name="Segment PUR" sheetId="11" r:id="rId11"/>
    <sheet name="Segment PCS" sheetId="12" r:id="rId12"/>
    <sheet name="Segment CAS" sheetId="13" r:id="rId13"/>
    <sheet name="Segment Other - Consolidation" sheetId="14" r:id="rId14"/>
  </sheets>
  <definedNames>
    <definedName name="ausgabe_d" localSheetId="7">'Balance Sheet'!$A$2:$C$33</definedName>
    <definedName name="ausgabe_d" localSheetId="8">'Cash Flow Statement'!$A$2:$C$33</definedName>
    <definedName name="ausgabe_d" localSheetId="2">'Factsheet'!$A$2:$I$36</definedName>
    <definedName name="ausgabe_d" localSheetId="12">'Segment CAS'!$A$2:$C$29</definedName>
    <definedName name="ausgabe_d" localSheetId="9">'Segment Group'!$A$2:$C$29</definedName>
    <definedName name="ausgabe_d" localSheetId="13">'Segment Other - Consolidation'!$A$2:$C$38</definedName>
    <definedName name="ausgabe_d" localSheetId="11">'Segment PCS'!$A$2:$C$29</definedName>
    <definedName name="ausgabe_d" localSheetId="10">'Segment PUR'!$A$2:$C$29</definedName>
    <definedName name="ausgabe_d">'P&amp;L'!$A$2:$C$34</definedName>
    <definedName name="ausgabe_en" localSheetId="7">'Balance Sheet'!#REF!</definedName>
    <definedName name="ausgabe_en" localSheetId="8">'Cash Flow Statement'!#REF!</definedName>
    <definedName name="ausgabe_en" localSheetId="2">'Factsheet'!#REF!</definedName>
    <definedName name="ausgabe_en" localSheetId="12">'Segment CAS'!#REF!</definedName>
    <definedName name="ausgabe_en" localSheetId="9">'Segment Group'!#REF!</definedName>
    <definedName name="ausgabe_en" localSheetId="13">'Segment Other - Consolidation'!#REF!</definedName>
    <definedName name="ausgabe_en" localSheetId="11">'Segment PCS'!#REF!</definedName>
    <definedName name="ausgabe_en" localSheetId="10">'Segment PUR'!#REF!</definedName>
    <definedName name="ausgabe_en">'P&amp;L'!#REF!</definedName>
    <definedName name="autofit_1" localSheetId="7">'Balance Sheet'!$A:$A</definedName>
    <definedName name="autofit_1" localSheetId="8">'Cash Flow Statement'!$A:$A</definedName>
    <definedName name="autofit_1" localSheetId="2">'Factsheet'!$A:$A</definedName>
    <definedName name="autofit_1" localSheetId="12">'Segment CAS'!$A:$A</definedName>
    <definedName name="autofit_1" localSheetId="9">'Segment Group'!$A:$A</definedName>
    <definedName name="autofit_1" localSheetId="13">'Segment Other - Consolidation'!$A:$A</definedName>
    <definedName name="autofit_1" localSheetId="11">'Segment PCS'!$A:$A</definedName>
    <definedName name="autofit_1" localSheetId="10">'Segment PUR'!$A:$A</definedName>
    <definedName name="autofit_1">'P&amp;L'!$A:$A</definedName>
    <definedName name="_xlnm.Print_Area" localSheetId="7">'Balance Sheet'!$A$1:$J$47</definedName>
    <definedName name="_xlnm.Print_Area" localSheetId="8">'Cash Flow Statement'!$A$1:$P$41</definedName>
    <definedName name="_xlnm.Print_Area" localSheetId="1">'Cover'!$A$6:$L$43</definedName>
    <definedName name="_xlnm.Print_Area" localSheetId="2">'Factsheet'!$A$1:$V$73</definedName>
    <definedName name="_xlnm.Print_Area" localSheetId="3">'P&amp;L'!$A$1:$P$42</definedName>
    <definedName name="_xlnm.Print_Area" localSheetId="12">'Segment CAS'!$A$1:$P$44</definedName>
    <definedName name="_xlnm.Print_Area" localSheetId="9">'Segment Group'!$A$1:$P$78</definedName>
    <definedName name="_xlnm.Print_Area" localSheetId="13">'Segment Other - Consolidation'!$A$1:$P$48</definedName>
    <definedName name="_xlnm.Print_Area" localSheetId="11">'Segment PCS'!$A$1:$P$44</definedName>
    <definedName name="_xlnm.Print_Area" localSheetId="10">'Segment PUR'!$A$1:$P$44</definedName>
    <definedName name="import_1_PCURRENT01" localSheetId="7">'Balance Sheet'!$I:$I</definedName>
    <definedName name="import_1_PCURRENT01" localSheetId="8">'Cash Flow Statement'!$L:$L</definedName>
    <definedName name="import_1_PCURRENT01" localSheetId="2">'Factsheet'!$R:$R</definedName>
    <definedName name="import_1_PCURRENT01" localSheetId="12">'Segment CAS'!$L:$L</definedName>
    <definedName name="import_1_PCURRENT01" localSheetId="9">'Segment Group'!$L:$L</definedName>
    <definedName name="import_1_PCURRENT01" localSheetId="13">'Segment Other - Consolidation'!$L:$L</definedName>
    <definedName name="import_1_PCURRENT01" localSheetId="11">'Segment PCS'!$L:$L</definedName>
    <definedName name="import_1_PCURRENT01" localSheetId="10">'Segment PUR'!$L:$L</definedName>
    <definedName name="import_1_PCURRENT01">'P&amp;L'!$L:$L</definedName>
    <definedName name="import_2_PCURRENT01" localSheetId="7">'Balance Sheet'!$I:$I</definedName>
    <definedName name="import_2_PCURRENT01" localSheetId="8">'Cash Flow Statement'!$L:$L</definedName>
    <definedName name="import_2_PCURRENT01" localSheetId="2">'Factsheet'!$R:$R</definedName>
    <definedName name="import_2_PCURRENT01" localSheetId="12">'Segment CAS'!$L:$L</definedName>
    <definedName name="import_2_PCURRENT01" localSheetId="9">'Segment Group'!$L:$L</definedName>
    <definedName name="import_2_PCURRENT01" localSheetId="13">'Segment Other - Consolidation'!$L:$L</definedName>
    <definedName name="import_2_PCURRENT01" localSheetId="11">'Segment PCS'!$L:$L</definedName>
    <definedName name="import_2_PCURRENT01" localSheetId="10">'Segment PUR'!$L:$L</definedName>
    <definedName name="import_2_PCURRENT01">'P&amp;L'!$L:$L</definedName>
    <definedName name="jahr">#REF!</definedName>
    <definedName name="lar_blue_1" localSheetId="7">'Balance Sheet'!$A$4:$C$4</definedName>
    <definedName name="lar_blue_1" localSheetId="8">'Cash Flow Statement'!$A$4:$C$4</definedName>
    <definedName name="lar_blue_1" localSheetId="2">'Factsheet'!$A$4:$I$4</definedName>
    <definedName name="lar_blue_1" localSheetId="12">'Segment CAS'!$A$4:$C$4</definedName>
    <definedName name="lar_blue_1" localSheetId="9">'Segment Group'!$A$4:$C$4</definedName>
    <definedName name="lar_blue_1" localSheetId="13">'Segment Other - Consolidation'!$A$4:$C$4</definedName>
    <definedName name="lar_blue_1" localSheetId="11">'Segment PCS'!$A$4:$C$4</definedName>
    <definedName name="lar_blue_1" localSheetId="10">'Segment PUR'!$A$4:$C$4</definedName>
    <definedName name="lar_blue_1">'P&amp;L'!$A$4:$C$4</definedName>
    <definedName name="lar_bold_1" localSheetId="7">'Balance Sheet'!$A$6:$C$6</definedName>
    <definedName name="lar_bold_1" localSheetId="8">'Cash Flow Statement'!$A$6:$C$6</definedName>
    <definedName name="lar_bold_1" localSheetId="2">'Factsheet'!$A$7:$I$7</definedName>
    <definedName name="lar_bold_1" localSheetId="12">'Segment CAS'!$A$6:$C$6</definedName>
    <definedName name="lar_bold_1" localSheetId="9">'Segment Group'!$A$6:$C$6</definedName>
    <definedName name="lar_bold_1" localSheetId="13">'Segment Other - Consolidation'!$A$6:$C$6</definedName>
    <definedName name="lar_bold_1" localSheetId="11">'Segment PCS'!$A$6:$C$6</definedName>
    <definedName name="lar_bold_1" localSheetId="10">'Segment PUR'!$A$6:$C$6</definedName>
    <definedName name="lar_bold_1">'P&amp;L'!$A$6:$C$6</definedName>
    <definedName name="lar_bold_2" localSheetId="7">'Balance Sheet'!#REF!</definedName>
    <definedName name="lar_bold_2" localSheetId="8">'Cash Flow Statement'!#REF!</definedName>
    <definedName name="lar_bold_2" localSheetId="2">'Factsheet'!#REF!</definedName>
    <definedName name="lar_bold_2" localSheetId="12">'Segment CAS'!#REF!</definedName>
    <definedName name="lar_bold_2" localSheetId="9">'Segment Group'!#REF!</definedName>
    <definedName name="lar_bold_2" localSheetId="13">'Segment Other - Consolidation'!#REF!</definedName>
    <definedName name="lar_bold_2" localSheetId="11">'Segment PCS'!#REF!</definedName>
    <definedName name="lar_bold_2" localSheetId="10">'Segment PUR'!#REF!</definedName>
    <definedName name="lar_bold_2">'P&amp;L'!$A$8:$C$8</definedName>
    <definedName name="lar_bold_3" localSheetId="7">'Balance Sheet'!#REF!</definedName>
    <definedName name="lar_bold_3" localSheetId="8">'Cash Flow Statement'!#REF!</definedName>
    <definedName name="lar_bold_3" localSheetId="2">'Factsheet'!#REF!</definedName>
    <definedName name="lar_bold_3" localSheetId="12">'Segment CAS'!#REF!</definedName>
    <definedName name="lar_bold_3" localSheetId="9">'Segment Group'!#REF!</definedName>
    <definedName name="lar_bold_3" localSheetId="13">'Segment Other - Consolidation'!#REF!</definedName>
    <definedName name="lar_bold_3" localSheetId="11">'Segment PCS'!#REF!</definedName>
    <definedName name="lar_bold_3" localSheetId="10">'Segment PUR'!#REF!</definedName>
    <definedName name="lar_bold_3">'P&amp;L'!$A$15:$C$15</definedName>
    <definedName name="lar_bold_4" localSheetId="7">'Balance Sheet'!$A$23:$C$23</definedName>
    <definedName name="lar_bold_4" localSheetId="8">'Cash Flow Statement'!$A$26:$C$26</definedName>
    <definedName name="lar_bold_4" localSheetId="2">'Factsheet'!$A$27:$I$27</definedName>
    <definedName name="lar_bold_4" localSheetId="12">'Segment CAS'!$A$21:$C$21</definedName>
    <definedName name="lar_bold_4" localSheetId="9">'Segment Group'!$A$21:$C$21</definedName>
    <definedName name="lar_bold_4" localSheetId="13">'Segment Other - Consolidation'!$A$26:$C$26</definedName>
    <definedName name="lar_bold_4" localSheetId="11">'Segment PCS'!$A$21:$C$21</definedName>
    <definedName name="lar_bold_4" localSheetId="10">'Segment PUR'!$A$21:$C$21</definedName>
    <definedName name="lar_bold_4">'P&amp;L'!$A$22:$C$22</definedName>
    <definedName name="lar_bold_5" localSheetId="7">'Balance Sheet'!$A$25:$C$25</definedName>
    <definedName name="lar_bold_5" localSheetId="8">'Cash Flow Statement'!#REF!</definedName>
    <definedName name="lar_bold_5" localSheetId="2">'Factsheet'!$A$28:$I$28</definedName>
    <definedName name="lar_bold_5" localSheetId="12">'Segment CAS'!$A$22:$C$22</definedName>
    <definedName name="lar_bold_5" localSheetId="9">'Segment Group'!$A$22:$C$22</definedName>
    <definedName name="lar_bold_5" localSheetId="13">'Segment Other - Consolidation'!$A$29:$C$29</definedName>
    <definedName name="lar_bold_5" localSheetId="11">'Segment PCS'!$A$22:$C$22</definedName>
    <definedName name="lar_bold_5" localSheetId="10">'Segment PUR'!$A$22:$C$22</definedName>
    <definedName name="lar_bold_5">'P&amp;L'!$A$24:$C$24</definedName>
    <definedName name="lar_bold_6" localSheetId="7">'Balance Sheet'!$A$29:$C$29</definedName>
    <definedName name="lar_bold_6" localSheetId="8">'Cash Flow Statement'!$A$29:$C$29</definedName>
    <definedName name="lar_bold_6" localSheetId="2">'Factsheet'!$A$33:$I$33</definedName>
    <definedName name="lar_bold_6" localSheetId="12">'Segment CAS'!$A$27:$C$27</definedName>
    <definedName name="lar_bold_6" localSheetId="9">'Segment Group'!$A$25:$C$25</definedName>
    <definedName name="lar_bold_6" localSheetId="13">'Segment Other - Consolidation'!$A$34:$C$34</definedName>
    <definedName name="lar_bold_6" localSheetId="11">'Segment PCS'!$A$27:$C$27</definedName>
    <definedName name="lar_bold_6" localSheetId="10">'Segment PUR'!$A$27:$C$27</definedName>
    <definedName name="lar_bold_6">'P&amp;L'!$A$28:$C$28</definedName>
    <definedName name="lar_bold_7" localSheetId="7">'Balance Sheet'!$A$30:$C$30</definedName>
    <definedName name="lar_bold_7" localSheetId="8">'Cash Flow Statement'!$A$30:$C$30</definedName>
    <definedName name="lar_bold_7" localSheetId="2">'Factsheet'!$A$34:$I$34</definedName>
    <definedName name="lar_bold_7" localSheetId="12">'Segment CAS'!$A$28:$C$28</definedName>
    <definedName name="lar_bold_7" localSheetId="9">'Segment Group'!$A$26:$C$26</definedName>
    <definedName name="lar_bold_7" localSheetId="13">'Segment Other - Consolidation'!$A$35:$C$35</definedName>
    <definedName name="lar_bold_7" localSheetId="11">'Segment PCS'!$A$28:$C$28</definedName>
    <definedName name="lar_bold_7" localSheetId="10">'Segment PUR'!$A$28:$C$28</definedName>
    <definedName name="lar_bold_7">'P&amp;L'!$A$30:$C$30</definedName>
    <definedName name="lar_bold_8" localSheetId="7">'Balance Sheet'!$A$33:$C$33</definedName>
    <definedName name="lar_bold_8" localSheetId="8">'Cash Flow Statement'!$A$33:$C$33</definedName>
    <definedName name="lar_bold_8" localSheetId="2">'Factsheet'!#REF!</definedName>
    <definedName name="lar_bold_8" localSheetId="12">'Segment CAS'!#REF!</definedName>
    <definedName name="lar_bold_8" localSheetId="9">'Segment Group'!$A$29:$C$29</definedName>
    <definedName name="lar_bold_8" localSheetId="13">'Segment Other - Consolidation'!#REF!</definedName>
    <definedName name="lar_bold_8" localSheetId="11">'Segment PCS'!#REF!</definedName>
    <definedName name="lar_bold_8" localSheetId="10">'Segment PUR'!#REF!</definedName>
    <definedName name="lar_bold_8">'P&amp;L'!$A$34:$C$34</definedName>
    <definedName name="lar_highlight_1" localSheetId="7">'Balance Sheet'!#REF!</definedName>
    <definedName name="lar_highlight_1" localSheetId="8">'Cash Flow Statement'!#REF!</definedName>
    <definedName name="lar_highlight_1" localSheetId="2">'Factsheet'!#REF!</definedName>
    <definedName name="lar_highlight_1" localSheetId="12">'Segment CAS'!#REF!</definedName>
    <definedName name="lar_highlight_1" localSheetId="9">'Segment Group'!#REF!</definedName>
    <definedName name="lar_highlight_1" localSheetId="13">'Segment Other - Consolidation'!#REF!</definedName>
    <definedName name="lar_highlight_1" localSheetId="11">'Segment PCS'!#REF!</definedName>
    <definedName name="lar_highlight_1" localSheetId="10">'Segment PUR'!#REF!</definedName>
    <definedName name="lar_highlight_1">'P&amp;L'!#REF!</definedName>
    <definedName name="lar_highlight_2" localSheetId="7">'Balance Sheet'!$C$6:$C$33</definedName>
    <definedName name="lar_highlight_2" localSheetId="8">'Cash Flow Statement'!$C$6:$C$33</definedName>
    <definedName name="lar_highlight_2" localSheetId="2">'Factsheet'!$I$7:$I$36</definedName>
    <definedName name="lar_highlight_2" localSheetId="12">'Segment CAS'!$C$6:$C$29</definedName>
    <definedName name="lar_highlight_2" localSheetId="9">'Segment Group'!$C$6:$C$29</definedName>
    <definedName name="lar_highlight_2" localSheetId="13">'Segment Other - Consolidation'!$C$6:$C$38</definedName>
    <definedName name="lar_highlight_2" localSheetId="11">'Segment PCS'!$C$6:$C$29</definedName>
    <definedName name="lar_highlight_2" localSheetId="10">'Segment PUR'!$C$6:$C$29</definedName>
    <definedName name="lar_highlight_2">'P&amp;L'!$C$6:$C$34</definedName>
    <definedName name="lar_note_1" localSheetId="7">'Balance Sheet'!$A$40:$C$40</definedName>
    <definedName name="lar_note_1" localSheetId="8">'Cash Flow Statement'!$A$34:$C$34</definedName>
    <definedName name="lar_note_1" localSheetId="2">'Factsheet'!#REF!</definedName>
    <definedName name="lar_note_1" localSheetId="12">'Segment CAS'!#REF!</definedName>
    <definedName name="lar_note_1" localSheetId="9">'Segment Group'!$A$35:$C$35</definedName>
    <definedName name="lar_note_1" localSheetId="13">'Segment Other - Consolidation'!#REF!</definedName>
    <definedName name="lar_note_1" localSheetId="11">'Segment PCS'!#REF!</definedName>
    <definedName name="lar_note_1" localSheetId="10">'Segment PUR'!#REF!</definedName>
    <definedName name="lar_note_1">'P&amp;L'!$A$36:$C$36</definedName>
    <definedName name="lar_note_2" localSheetId="7">'Balance Sheet'!$A$41:$C$41</definedName>
    <definedName name="lar_note_2" localSheetId="8">'Cash Flow Statement'!#REF!</definedName>
    <definedName name="lar_note_2" localSheetId="2">'Factsheet'!#REF!</definedName>
    <definedName name="lar_note_2" localSheetId="12">'Segment CAS'!#REF!</definedName>
    <definedName name="lar_note_2" localSheetId="9">'Segment Group'!$A$36:$C$36</definedName>
    <definedName name="lar_note_2" localSheetId="13">'Segment Other - Consolidation'!#REF!</definedName>
    <definedName name="lar_note_2" localSheetId="11">'Segment PCS'!#REF!</definedName>
    <definedName name="lar_note_2" localSheetId="10">'Segment PUR'!#REF!</definedName>
    <definedName name="lar_note_2">'P&amp;L'!$A$37:$C$37</definedName>
    <definedName name="lar_title_1" localSheetId="7">'Balance Sheet'!$A$2:$C$2</definedName>
    <definedName name="lar_title_1" localSheetId="8">'Cash Flow Statement'!$A$2:$C$2</definedName>
    <definedName name="lar_title_1" localSheetId="2">'Factsheet'!$A$2:$I$2</definedName>
    <definedName name="lar_title_1" localSheetId="12">'Segment CAS'!$A$2:$C$2</definedName>
    <definedName name="lar_title_1" localSheetId="9">'Segment Group'!$A$2:$C$2</definedName>
    <definedName name="lar_title_1" localSheetId="13">'Segment Other - Consolidation'!$A$2:$C$2</definedName>
    <definedName name="lar_title_1" localSheetId="11">'Segment PCS'!$A$2:$C$2</definedName>
    <definedName name="lar_title_1" localSheetId="10">'Segment PUR'!$A$2:$C$2</definedName>
    <definedName name="lar_title_1">'P&amp;L'!$A$2:$C$2</definedName>
    <definedName name="lar_unit_1" localSheetId="7">'Balance Sheet'!$A$5:$C$5</definedName>
    <definedName name="lar_unit_1" localSheetId="8">'Cash Flow Statement'!$A$5:$C$5</definedName>
    <definedName name="lar_unit_1" localSheetId="2">'Factsheet'!$A$5:$I$5</definedName>
    <definedName name="lar_unit_1" localSheetId="12">'Segment CAS'!$A$5:$C$5</definedName>
    <definedName name="lar_unit_1" localSheetId="9">'Segment Group'!$A$5:$C$5</definedName>
    <definedName name="lar_unit_1" localSheetId="13">'Segment Other - Consolidation'!$A$5:$C$5</definedName>
    <definedName name="lar_unit_1" localSheetId="11">'Segment PCS'!$A$5:$C$5</definedName>
    <definedName name="lar_unit_1" localSheetId="10">'Segment PUR'!$A$5:$C$5</definedName>
    <definedName name="lar_unit_1">'P&amp;L'!$A$5:$C$5</definedName>
    <definedName name="name_1" localSheetId="7">'Balance Sheet'!#REF!</definedName>
    <definedName name="name_1" localSheetId="8">'Cash Flow Statement'!$F:$F</definedName>
    <definedName name="name_1" localSheetId="2">'Factsheet'!$L:$L</definedName>
    <definedName name="name_1" localSheetId="12">'Segment CAS'!$F:$F</definedName>
    <definedName name="name_1" localSheetId="9">'Segment Group'!$F:$F</definedName>
    <definedName name="name_1" localSheetId="13">'Segment Other - Consolidation'!$F:$F</definedName>
    <definedName name="name_1" localSheetId="11">'Segment PCS'!$F:$F</definedName>
    <definedName name="name_1" localSheetId="10">'Segment PUR'!$F:$F</definedName>
    <definedName name="name_1">'P&amp;L'!$F:$F</definedName>
    <definedName name="prog_1_PCURRENT01" localSheetId="7">'Balance Sheet'!#REF!</definedName>
    <definedName name="prog_1_PCURRENT01" localSheetId="8">'Cash Flow Statement'!$N:$N</definedName>
    <definedName name="prog_1_PCURRENT01" localSheetId="2">'Factsheet'!#REF!</definedName>
    <definedName name="prog_1_PCURRENT01" localSheetId="12">'Segment CAS'!$N:$N</definedName>
    <definedName name="prog_1_PCURRENT01" localSheetId="9">'Segment Group'!$N:$N</definedName>
    <definedName name="prog_1_PCURRENT01" localSheetId="13">'Segment Other - Consolidation'!$N:$N</definedName>
    <definedName name="prog_1_PCURRENT01" localSheetId="11">'Segment PCS'!$N:$N</definedName>
    <definedName name="prog_1_PCURRENT01" localSheetId="10">'Segment PUR'!$N:$N</definedName>
    <definedName name="prog_1_PCURRENT01">'P&amp;L'!#REF!</definedName>
    <definedName name="prog_1_PPREV01" localSheetId="7">'Balance Sheet'!#REF!</definedName>
    <definedName name="prog_1_PPREV01" localSheetId="8">'Cash Flow Statement'!#REF!</definedName>
    <definedName name="prog_1_PPREV01" localSheetId="2">'Factsheet'!#REF!</definedName>
    <definedName name="prog_1_PPREV01" localSheetId="12">'Segment CAS'!#REF!</definedName>
    <definedName name="prog_1_PPREV01" localSheetId="9">'Segment Group'!#REF!</definedName>
    <definedName name="prog_1_PPREV01" localSheetId="13">'Segment Other - Consolidation'!#REF!</definedName>
    <definedName name="prog_1_PPREV01" localSheetId="11">'Segment PCS'!#REF!</definedName>
    <definedName name="prog_1_PPREV01" localSheetId="10">'Segment PUR'!#REF!</definedName>
    <definedName name="prog_1_PPREV01">'P&amp;L'!#REF!</definedName>
    <definedName name="qa">#REF!</definedName>
    <definedName name="qnr_d">#REF!</definedName>
    <definedName name="qnr_e">#REF!</definedName>
    <definedName name="sn_offsetconversiondone">'SNVeryHiddenParameterSheet'!$A$1</definedName>
    <definedName name="spalte_wert_1" localSheetId="7">'Balance Sheet'!$C$4</definedName>
    <definedName name="spalte_wert_1" localSheetId="8">'Cash Flow Statement'!$C$4</definedName>
    <definedName name="spalte_wert_1" localSheetId="2">'Factsheet'!$I$4</definedName>
    <definedName name="spalte_wert_1" localSheetId="12">'Segment CAS'!$C$4</definedName>
    <definedName name="spalte_wert_1" localSheetId="9">'Segment Group'!$C$4</definedName>
    <definedName name="spalte_wert_1" localSheetId="13">'Segment Other - Consolidation'!$C$4</definedName>
    <definedName name="spalte_wert_1" localSheetId="11">'Segment PCS'!$C$4</definedName>
    <definedName name="spalte_wert_1" localSheetId="10">'Segment PUR'!$C$4</definedName>
    <definedName name="spalte_wert_1">'P&amp;L'!$C$4</definedName>
    <definedName name="spalte_wert_2" localSheetId="7">'Balance Sheet'!$B$4</definedName>
    <definedName name="spalte_wert_2" localSheetId="8">'Cash Flow Statement'!$B$4</definedName>
    <definedName name="spalte_wert_2" localSheetId="2">'Factsheet'!$H$4</definedName>
    <definedName name="spalte_wert_2" localSheetId="12">'Segment CAS'!$B$4</definedName>
    <definedName name="spalte_wert_2" localSheetId="9">'Segment Group'!$B$4</definedName>
    <definedName name="spalte_wert_2" localSheetId="13">'Segment Other - Consolidation'!$B$4</definedName>
    <definedName name="spalte_wert_2" localSheetId="11">'Segment PCS'!$B$4</definedName>
    <definedName name="spalte_wert_2" localSheetId="10">'Segment PUR'!$B$4</definedName>
    <definedName name="spalte_wert_2">'P&amp;L'!$B$4</definedName>
    <definedName name="stichtag">#REF!</definedName>
    <definedName name="titel">#REF!</definedName>
    <definedName name="value_1_PCURRENT01" localSheetId="7">'Balance Sheet'!$C:$C</definedName>
    <definedName name="value_1_PCURRENT01" localSheetId="8">'Cash Flow Statement'!$C:$C</definedName>
    <definedName name="value_1_PCURRENT01" localSheetId="2">'Factsheet'!$I:$I</definedName>
    <definedName name="value_1_PCURRENT01" localSheetId="12">'Segment CAS'!$C:$C</definedName>
    <definedName name="value_1_PCURRENT01" localSheetId="9">'Segment Group'!$C:$C</definedName>
    <definedName name="value_1_PCURRENT01" localSheetId="13">'Segment Other - Consolidation'!$C:$C</definedName>
    <definedName name="value_1_PCURRENT01" localSheetId="11">'Segment PCS'!$C:$C</definedName>
    <definedName name="value_1_PCURRENT01" localSheetId="10">'Segment PUR'!$C:$C</definedName>
    <definedName name="value_1_PCURRENT01">'P&amp;L'!$C:$C</definedName>
    <definedName name="value_1_PCURRENT01_en" localSheetId="7">'Balance Sheet'!$F:$F</definedName>
    <definedName name="value_1_PCURRENT01_en" localSheetId="8">'Cash Flow Statement'!$I:$I</definedName>
    <definedName name="value_1_PCURRENT01_en" localSheetId="2">'Factsheet'!$O:$O</definedName>
    <definedName name="value_1_PCURRENT01_en" localSheetId="12">'Segment CAS'!$I:$I</definedName>
    <definedName name="value_1_PCURRENT01_en" localSheetId="9">'Segment Group'!$I:$I</definedName>
    <definedName name="value_1_PCURRENT01_en" localSheetId="13">'Segment Other - Consolidation'!$I:$I</definedName>
    <definedName name="value_1_PCURRENT01_en" localSheetId="11">'Segment PCS'!$I:$I</definedName>
    <definedName name="value_1_PCURRENT01_en" localSheetId="10">'Segment PUR'!$I:$I</definedName>
    <definedName name="value_1_PCURRENT01_en">'P&amp;L'!$I:$I</definedName>
    <definedName name="value_1_PPREV01" localSheetId="7">'Balance Sheet'!$B:$B</definedName>
    <definedName name="value_1_PPREV01" localSheetId="8">'Cash Flow Statement'!$B:$B</definedName>
    <definedName name="value_1_PPREV01" localSheetId="2">'Factsheet'!$H:$H</definedName>
    <definedName name="value_1_PPREV01" localSheetId="12">'Segment CAS'!$B:$B</definedName>
    <definedName name="value_1_PPREV01" localSheetId="9">'Segment Group'!$B:$B</definedName>
    <definedName name="value_1_PPREV01" localSheetId="13">'Segment Other - Consolidation'!$B:$B</definedName>
    <definedName name="value_1_PPREV01" localSheetId="11">'Segment PCS'!$B:$B</definedName>
    <definedName name="value_1_PPREV01" localSheetId="10">'Segment PUR'!$B:$B</definedName>
    <definedName name="value_1_PPREV01">'P&amp;L'!$B:$B</definedName>
    <definedName name="value_1_PPREV01_en" localSheetId="7">'Balance Sheet'!#REF!</definedName>
    <definedName name="value_1_PPREV01_en" localSheetId="8">'Cash Flow Statement'!$H:$H</definedName>
    <definedName name="value_1_PPREV01_en" localSheetId="2">'Factsheet'!$N:$N</definedName>
    <definedName name="value_1_PPREV01_en" localSheetId="12">'Segment CAS'!$H:$H</definedName>
    <definedName name="value_1_PPREV01_en" localSheetId="9">'Segment Group'!$H:$H</definedName>
    <definedName name="value_1_PPREV01_en" localSheetId="13">'Segment Other - Consolidation'!$H:$H</definedName>
    <definedName name="value_1_PPREV01_en" localSheetId="11">'Segment PCS'!$H:$H</definedName>
    <definedName name="value_1_PPREV01_en" localSheetId="10">'Segment PUR'!$H:$H</definedName>
    <definedName name="value_1_PPREV01_en">'P&amp;L'!$H:$H</definedName>
    <definedName name="vorjahr">#REF!</definedName>
    <definedName name="vq">#REF!</definedName>
    <definedName name="ytda">#REF!</definedName>
    <definedName name="ytdakt_d">#REF!</definedName>
    <definedName name="ytdakt_e">#REF!</definedName>
    <definedName name="ytdje_d">#REF!</definedName>
    <definedName name="ytdje_e">#REF!</definedName>
    <definedName name="ytdtxt_d">#REF!</definedName>
    <definedName name="ytdtxt_e">#REF!</definedName>
    <definedName name="ytdvq">#REF!</definedName>
    <definedName name="ytdvq_d">#REF!</definedName>
    <definedName name="ytdvq_e">#REF!</definedName>
    <definedName name="ytdvvq">#REF!</definedName>
  </definedNames>
  <calcPr fullCalcOnLoad="1"/>
</workbook>
</file>

<file path=xl/sharedStrings.xml><?xml version="1.0" encoding="utf-8"?>
<sst xmlns="http://schemas.openxmlformats.org/spreadsheetml/2006/main" count="1442" uniqueCount="257">
  <si>
    <t>FAKTOR</t>
  </si>
  <si>
    <t>ZOFFSET</t>
  </si>
  <si>
    <t>X0</t>
  </si>
  <si>
    <t>SOFFSET</t>
  </si>
  <si>
    <t>NAME</t>
  </si>
  <si>
    <t>X</t>
  </si>
  <si>
    <t>KAPID</t>
  </si>
  <si>
    <t>ID</t>
  </si>
  <si>
    <t>FILEID</t>
  </si>
  <si>
    <t>VERSION</t>
  </si>
  <si>
    <t>INPFACT</t>
  </si>
  <si>
    <t>X1.000.000,0</t>
  </si>
  <si>
    <t>SCHNIPSELZAHLENFORMATIERUNG</t>
  </si>
  <si>
    <t>XStatement of Financial Positions</t>
  </si>
  <si>
    <t>X9306</t>
  </si>
  <si>
    <t>FORMATVORLAGE</t>
  </si>
  <si>
    <t>WRITEPROTECTED</t>
  </si>
  <si>
    <t>SILENT</t>
  </si>
  <si>
    <t>€ million</t>
  </si>
  <si>
    <t>X-1</t>
  </si>
  <si>
    <t>Net sales</t>
  </si>
  <si>
    <t>Cost of goods sold</t>
  </si>
  <si>
    <t>Gross profit</t>
  </si>
  <si>
    <t>Selling expenses</t>
  </si>
  <si>
    <t>Research and development expenses</t>
  </si>
  <si>
    <t>General administration expenses</t>
  </si>
  <si>
    <t>Other operating income</t>
  </si>
  <si>
    <t>Other operating expenses</t>
  </si>
  <si>
    <t>Income before income taxes</t>
  </si>
  <si>
    <t>Income taxes</t>
  </si>
  <si>
    <t>KEEPCHANGEHISTORY</t>
  </si>
  <si>
    <t>XFALSE</t>
  </si>
  <si>
    <t>X1000000</t>
  </si>
  <si>
    <t>X#,0.##</t>
  </si>
  <si>
    <t>XBRLTUPLEWORKBOOK</t>
  </si>
  <si>
    <t>Financial result</t>
  </si>
  <si>
    <t>Income after income taxes</t>
  </si>
  <si>
    <t>X11971</t>
  </si>
  <si>
    <t>X15328</t>
  </si>
  <si>
    <t>XFalsch</t>
  </si>
  <si>
    <t>X1394524588</t>
  </si>
  <si>
    <t>Other financial result</t>
  </si>
  <si>
    <t>Result from other affiliated companies</t>
  </si>
  <si>
    <t>Interest income</t>
  </si>
  <si>
    <t>Interest expense</t>
  </si>
  <si>
    <t>of which attributable to noncontrolling interest</t>
  </si>
  <si>
    <t>of which attributable to Covestro AG stockholders (net income)</t>
  </si>
  <si>
    <t>FY 2014</t>
  </si>
  <si>
    <t>Q1 2015</t>
  </si>
  <si>
    <t>Q2 2015</t>
  </si>
  <si>
    <t>6M 2015</t>
  </si>
  <si>
    <t>Q3 2015</t>
  </si>
  <si>
    <t>Q4 2015</t>
  </si>
  <si>
    <t>FY 2015</t>
  </si>
  <si>
    <t>Q1 2016</t>
  </si>
  <si>
    <t>Q2 2016</t>
  </si>
  <si>
    <t>Q3 2016</t>
  </si>
  <si>
    <t>9M-2016</t>
  </si>
  <si>
    <t>Q4 2016</t>
  </si>
  <si>
    <t>FY 2016</t>
  </si>
  <si>
    <t>-</t>
  </si>
  <si>
    <t>EBIT</t>
  </si>
  <si>
    <t>Basic earnings per share (in €)</t>
  </si>
  <si>
    <t>Diluted earnings per share (in €)</t>
  </si>
  <si>
    <t xml:space="preserve">Earnings per share (in €) </t>
  </si>
  <si>
    <t>Shares</t>
  </si>
  <si>
    <t>Goodwill</t>
  </si>
  <si>
    <t>Other intangible assets</t>
  </si>
  <si>
    <t>Property, plant and equipment</t>
  </si>
  <si>
    <t>Investments accounted for using the equity method</t>
  </si>
  <si>
    <t>Other financial assets</t>
  </si>
  <si>
    <t>Other receivables</t>
  </si>
  <si>
    <t>Deferred taxes</t>
  </si>
  <si>
    <t>Current assets</t>
  </si>
  <si>
    <t>Inventories</t>
  </si>
  <si>
    <t>Trade accounts receivable</t>
  </si>
  <si>
    <t>Claims for income tax refunds</t>
  </si>
  <si>
    <t>Cash and cash equivalents</t>
  </si>
  <si>
    <t>Total assets</t>
  </si>
  <si>
    <t>Equity</t>
  </si>
  <si>
    <t>Capital stock of Covestro AG</t>
  </si>
  <si>
    <t>Capital reserves of Covestro AG</t>
  </si>
  <si>
    <t>Other reserves</t>
  </si>
  <si>
    <t>Equity attributable to Covestro AG stockholders</t>
  </si>
  <si>
    <t>Equity attributable to noncontrolling interest</t>
  </si>
  <si>
    <t>Noncurrent liabilities</t>
  </si>
  <si>
    <t>Provisions for pensions and other post-employment benefits</t>
  </si>
  <si>
    <t>Other provisions</t>
  </si>
  <si>
    <t>Financial liabilities</t>
  </si>
  <si>
    <t>Other liabilities</t>
  </si>
  <si>
    <t>Current liabilities</t>
  </si>
  <si>
    <t>Trade accounts payable</t>
  </si>
  <si>
    <t>Income tax liabilities</t>
  </si>
  <si>
    <t>Total equity and liabilities</t>
  </si>
  <si>
    <t>Noncurrent assets</t>
  </si>
  <si>
    <t>Depreciation, amortization and impairments</t>
  </si>
  <si>
    <t>Change in pension provisions</t>
  </si>
  <si>
    <t>Decrease/(increase) in inventories</t>
  </si>
  <si>
    <t>Decrease/(increase) in trade accounts receivable</t>
  </si>
  <si>
    <t>(Decrease)/increase in trade accounts payable</t>
  </si>
  <si>
    <t>Cash outflows for additions to property, plant, equipment and intangible assets</t>
  </si>
  <si>
    <t>Cash inflows from sales of property, plant, equipment and other assets</t>
  </si>
  <si>
    <t>Cash inflows from divestitures</t>
  </si>
  <si>
    <t>Cash outflows for acquisitions less acquired cash</t>
  </si>
  <si>
    <t>Interest and dividends received / (paid)</t>
  </si>
  <si>
    <t xml:space="preserve">Net cash provided by (used in) investing activities </t>
  </si>
  <si>
    <t>Cash outflows for / (inflows from) profit (loss) transfer to Bayer AG</t>
  </si>
  <si>
    <t>Issuances of debt</t>
  </si>
  <si>
    <t>Retirements of debt</t>
  </si>
  <si>
    <t>Interest paid</t>
  </si>
  <si>
    <t xml:space="preserve">Net cash provided by (used in) financing activities </t>
  </si>
  <si>
    <t xml:space="preserve">Change in cash and cash equivalents due to business activities </t>
  </si>
  <si>
    <t>Cash and cash equivalents at beginning of year</t>
  </si>
  <si>
    <t>Change in cash and cash equivalents due to exchange rate movements</t>
  </si>
  <si>
    <t xml:space="preserve">Cash and cash equivalents at end of year </t>
  </si>
  <si>
    <r>
      <t>Financial transactions with the Bayer Group</t>
    </r>
    <r>
      <rPr>
        <vertAlign val="superscript"/>
        <sz val="7"/>
        <rFont val="Arial"/>
        <family val="2"/>
      </rPr>
      <t>1</t>
    </r>
  </si>
  <si>
    <t>Sales</t>
  </si>
  <si>
    <t xml:space="preserve">   Volume</t>
  </si>
  <si>
    <t xml:space="preserve">   Price</t>
  </si>
  <si>
    <t xml:space="preserve">   Currency</t>
  </si>
  <si>
    <t xml:space="preserve">   Portfolio</t>
  </si>
  <si>
    <t xml:space="preserve">   EMLA</t>
  </si>
  <si>
    <t xml:space="preserve">   NAFTA</t>
  </si>
  <si>
    <t xml:space="preserve">   APAC</t>
  </si>
  <si>
    <t>EBITDA</t>
  </si>
  <si>
    <t xml:space="preserve">Net income </t>
  </si>
  <si>
    <t>Operating cash flow (net cash flow)</t>
  </si>
  <si>
    <t>Cash outflows for capital expenditures</t>
  </si>
  <si>
    <t>Free operating cash flow</t>
  </si>
  <si>
    <t>Net financial debt1</t>
  </si>
  <si>
    <t>ROCE</t>
  </si>
  <si>
    <t>Total EBITDA special items</t>
  </si>
  <si>
    <t>of which cost of goods sold</t>
  </si>
  <si>
    <t xml:space="preserve">of which selling expenses </t>
  </si>
  <si>
    <t>of which research and development expenses</t>
  </si>
  <si>
    <t xml:space="preserve">of which general administration expenses </t>
  </si>
  <si>
    <t>of which other operating income / expenses</t>
  </si>
  <si>
    <t>Total EBIT special items</t>
  </si>
  <si>
    <t>Net sales (external) by market</t>
  </si>
  <si>
    <t xml:space="preserve">   Consolidation</t>
  </si>
  <si>
    <t>Net sales (external) by point of origin</t>
  </si>
  <si>
    <t>Interregional sales</t>
  </si>
  <si>
    <t>Working capital</t>
  </si>
  <si>
    <t>Impairment loss reversals</t>
  </si>
  <si>
    <t xml:space="preserve">   of which impairment losses</t>
  </si>
  <si>
    <t>Net sales (external) - by market</t>
  </si>
  <si>
    <t>Germany</t>
  </si>
  <si>
    <t>United States</t>
  </si>
  <si>
    <t>China</t>
  </si>
  <si>
    <t>Other</t>
  </si>
  <si>
    <t>Total</t>
  </si>
  <si>
    <t>Intangible assets and property, plant and equipment</t>
  </si>
  <si>
    <t>Special items (EBITDA)</t>
  </si>
  <si>
    <t>Adjusted EBITDA</t>
  </si>
  <si>
    <t>Special items (EBIT)</t>
  </si>
  <si>
    <t>Adjusted EBIT</t>
  </si>
  <si>
    <t xml:space="preserve">   All other segments</t>
  </si>
  <si>
    <t xml:space="preserve">   Corporate Center and Reconciliation</t>
  </si>
  <si>
    <t xml:space="preserve">Official Covestro Investor Relations Spreadsheet </t>
  </si>
  <si>
    <t>Consolidated Statements of Financial Position</t>
  </si>
  <si>
    <t>Consolidated Income Statements</t>
  </si>
  <si>
    <t>Consolidated Statements of Cash Flows</t>
  </si>
  <si>
    <t>Covestro Group Key Data</t>
  </si>
  <si>
    <t>Polyurethanes Key Data</t>
  </si>
  <si>
    <t>Polycarbonates Key Data</t>
  </si>
  <si>
    <t>Coatings, Adhesives, Specialties Key Data</t>
  </si>
  <si>
    <t>Other / Consolidation Key Data</t>
  </si>
  <si>
    <t xml:space="preserve">   PUR</t>
  </si>
  <si>
    <t xml:space="preserve">   PCS</t>
  </si>
  <si>
    <t xml:space="preserve">   CAS</t>
  </si>
  <si>
    <t xml:space="preserve">   Others / Consolidation</t>
  </si>
  <si>
    <t>DA</t>
  </si>
  <si>
    <t>EBT</t>
  </si>
  <si>
    <t>Taxes</t>
  </si>
  <si>
    <t>Minorities</t>
  </si>
  <si>
    <t>Net income</t>
  </si>
  <si>
    <t>EPS (€, 202.5m shares)</t>
  </si>
  <si>
    <t>Adj. EBITDA Y/Y</t>
  </si>
  <si>
    <t>Adj. EBITDA margin</t>
  </si>
  <si>
    <t>Tax rate</t>
  </si>
  <si>
    <t>EPS Y/Y</t>
  </si>
  <si>
    <t>FOCF</t>
  </si>
  <si>
    <t>n. m.</t>
  </si>
  <si>
    <t>n.a.</t>
  </si>
  <si>
    <t>Dec. 31, 2014</t>
  </si>
  <si>
    <t>Mar. 31,2015</t>
  </si>
  <si>
    <t>Dec. 31,2015</t>
  </si>
  <si>
    <t>Mar. 31,2016</t>
  </si>
  <si>
    <t>Dec. 31,2016</t>
  </si>
  <si>
    <t>Jun. 30,2015</t>
  </si>
  <si>
    <t>Sep. 30,2015</t>
  </si>
  <si>
    <t>Jun. 30,2016</t>
  </si>
  <si>
    <t>Sep. 30,2016</t>
  </si>
  <si>
    <t>Capital contributions</t>
  </si>
  <si>
    <t>Forward-Looking Statements</t>
  </si>
  <si>
    <t>Covestro AG. Various known and unknown risks, uncertainties and other factors could lead to material differences</t>
  </si>
  <si>
    <t>between the actual future results, financial situation, development or performance of the group and the estimates</t>
  </si>
  <si>
    <t>given here. These factors include those discussed in Covestro’s public reports, which are available on the Covestro</t>
  </si>
  <si>
    <t>website at www.covestro.com. The group assumes no liability whatsoever to update these forward-looking statements</t>
  </si>
  <si>
    <t>or to conform them to future events or developments.</t>
  </si>
  <si>
    <t>Rounding</t>
  </si>
  <si>
    <t>As the indicators in this report are stated in accordance with commercial rounding principles, totals and percentages</t>
  </si>
  <si>
    <t>may not always be exact.</t>
  </si>
  <si>
    <t>Percentage Deviations</t>
  </si>
  <si>
    <t>Percentage deviations are only calculated and reported if they are no more than 100%. Larger deviations are</t>
  </si>
  <si>
    <t>reported as &gt;100%, &gt;200%, etc. If a deviation changes from positive to negative or vice versa or if it is greater than</t>
  </si>
  <si>
    <t>1,000%, this is shown by a period.</t>
  </si>
  <si>
    <t>Reference Period</t>
  </si>
  <si>
    <t>Covestro has existed as a company within the meaning of IFRS since September 1, 2015. Therefore, all data for the</t>
  </si>
  <si>
    <t>reference period are as contained in the Combined Financial Statements. Please see the Notes to the Consolidated</t>
  </si>
  <si>
    <t>Financial Statements as of December 31, 2015, for further information about the Combined Financial</t>
  </si>
  <si>
    <t>Abbreviations</t>
  </si>
  <si>
    <r>
      <t>Core volumes ('000 t)</t>
    </r>
    <r>
      <rPr>
        <b/>
        <vertAlign val="superscript"/>
        <sz val="7"/>
        <rFont val="Arial"/>
        <family val="2"/>
      </rPr>
      <t>1</t>
    </r>
  </si>
  <si>
    <r>
      <t>Core volumes Y/Y</t>
    </r>
    <r>
      <rPr>
        <b/>
        <vertAlign val="superscript"/>
        <sz val="7"/>
        <rFont val="Arial"/>
        <family val="2"/>
      </rPr>
      <t>1</t>
    </r>
  </si>
  <si>
    <t>Q1 2014</t>
  </si>
  <si>
    <t>Q2 2014</t>
  </si>
  <si>
    <t>6M 2014</t>
  </si>
  <si>
    <t>Q3 2014</t>
  </si>
  <si>
    <t>Q4 2014</t>
  </si>
  <si>
    <t>n.m.</t>
  </si>
  <si>
    <r>
      <t>Core volume growth</t>
    </r>
    <r>
      <rPr>
        <b/>
        <vertAlign val="superscript"/>
        <sz val="7"/>
        <rFont val="Arial"/>
        <family val="2"/>
      </rPr>
      <t>1</t>
    </r>
  </si>
  <si>
    <t>Change in sales</t>
  </si>
  <si>
    <t>Sales Y/Y</t>
  </si>
  <si>
    <t>Volume Y/Y</t>
  </si>
  <si>
    <t>Price Y/Y</t>
  </si>
  <si>
    <t>FX Y/Y</t>
  </si>
  <si>
    <t>Sales by region</t>
  </si>
  <si>
    <t xml:space="preserve">Statements. There may be adjustments compared to historical numbers shown in the IPO prospectus. </t>
  </si>
  <si>
    <t>9M 2014</t>
  </si>
  <si>
    <t>9M 2015</t>
  </si>
  <si>
    <t>6M 2016</t>
  </si>
  <si>
    <t>Equity-method income (loss)</t>
  </si>
  <si>
    <r>
      <rPr>
        <vertAlign val="superscript"/>
        <sz val="7"/>
        <rFont val="Compatil Fact LT Com"/>
        <family val="0"/>
      </rPr>
      <t>1</t>
    </r>
    <r>
      <rPr>
        <sz val="7"/>
        <rFont val="Compatil Fact LT Com"/>
        <family val="0"/>
      </rPr>
      <t>Reference values recalculated effective March 31, 2016, based on the definition of the core business.</t>
    </r>
  </si>
  <si>
    <t>Net financial debt</t>
  </si>
  <si>
    <t>Weighted average number of issued ordinary shares</t>
  </si>
  <si>
    <t xml:space="preserve">Weighted average number of issued ordinary shares </t>
  </si>
  <si>
    <t>Dividends paid</t>
  </si>
  <si>
    <t>Provisions for pensions</t>
  </si>
  <si>
    <t>Net cash provided by (used in) operating activities</t>
  </si>
  <si>
    <t>9M 2016</t>
  </si>
  <si>
    <r>
      <rPr>
        <vertAlign val="superscript"/>
        <sz val="7"/>
        <rFont val="Compatil Fact LT Com"/>
        <family val="0"/>
      </rPr>
      <t>1</t>
    </r>
    <r>
      <rPr>
        <sz val="7"/>
        <rFont val="Compatil Fact LT Com"/>
        <family val="0"/>
      </rPr>
      <t>Reference values recalculated effective March 31, 2016, based on the definition of core business.</t>
    </r>
  </si>
  <si>
    <t>Income taxes paid²</t>
  </si>
  <si>
    <t>Cash inflows from / (outflows for) other current financial assets²</t>
  </si>
  <si>
    <t>for correctness. For all numbers related to the Q4/FY’16 financial report, kindly refer to the Covestro Q4/FY’16 Annual Report.</t>
  </si>
  <si>
    <t xml:space="preserve">This spreadsheet is not part of the Covestro Q4/FY’16 Annual Report. It is prepared for your convenience only, with no guarantee </t>
  </si>
  <si>
    <t>This annual report may contain forward-looking statements based on current assumptions and forecasts made by</t>
  </si>
  <si>
    <t>The Covestro Annual Report 2016 can be downloaded free of charge at www.covestro.com.</t>
  </si>
  <si>
    <t>The abbreviations used in this report are explained in the glossary of the Covestro Annual Report 2016.</t>
  </si>
  <si>
    <t>Covestro IR Factsheet - Q4/FY 2016</t>
  </si>
  <si>
    <t>Cash outflows for non-current financial assets²</t>
  </si>
  <si>
    <t>Cash inflows for non-current financial assets²</t>
  </si>
  <si>
    <t>(Gains)/losses on retirements of non-current assets</t>
  </si>
  <si>
    <t>Changes in other working capital, other non-cash items²</t>
  </si>
  <si>
    <t>1 This line includes all financial transactions with Bayer Group companies in fiscal 2014
2 Historical figures restated to provide more relevant information pursuant to IAS 1.41 et seqq.</t>
  </si>
  <si>
    <r>
      <t>Earnings per share - based on new numbers of shares</t>
    </r>
    <r>
      <rPr>
        <b/>
        <vertAlign val="superscript"/>
        <sz val="7"/>
        <rFont val="Arial"/>
        <family val="2"/>
      </rPr>
      <t xml:space="preserve">1 </t>
    </r>
    <r>
      <rPr>
        <b/>
        <sz val="7"/>
        <rFont val="Arial"/>
        <family val="2"/>
      </rPr>
      <t xml:space="preserve">(in €) </t>
    </r>
  </si>
  <si>
    <r>
      <rPr>
        <vertAlign val="superscript"/>
        <sz val="7"/>
        <rFont val="Compatil Fact LT Com"/>
        <family val="0"/>
      </rPr>
      <t>1</t>
    </r>
    <r>
      <rPr>
        <sz val="7"/>
        <rFont val="Compatil Fact LT Com"/>
        <family val="0"/>
      </rPr>
      <t>The earnings per share based on new number of shares are calculated with 202,5 million shares (140 million as of September 30, 2015 plus 62,5 million subsequently issued on October 6, 2015).</t>
    </r>
  </si>
  <si>
    <t>Net cash by operating activities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</si>
</sst>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EUR&quot;"/>
    <numFmt numFmtId="173" formatCode="#,##0;\–#,##0;\–"/>
    <numFmt numFmtId="174" formatCode="\–#,##0;#,##0;\–"/>
    <numFmt numFmtId="175" formatCode="_(&quot;€&quot;* #,##0.00_);_(&quot;€&quot;* \(#,##0.00\);_(&quot;€&quot;* &quot;-&quot;??_);_(@_)"/>
    <numFmt numFmtId="176" formatCode="_-* #,##0.00\ _z_ł_-;\-* #,##0.00\ _z_ł_-;_-* &quot;-&quot;??\ _z_ł_-;_-@_-"/>
    <numFmt numFmtId="177" formatCode="0.0%"/>
    <numFmt numFmtId="178" formatCode="#,##0.00_ ;[Red]\-#,##0.00;\-"/>
    <numFmt numFmtId="179" formatCode="###,000"/>
    <numFmt numFmtId="180" formatCode="_-* #,##0\ _€_-;\-* #,##0\ _€_-;_-* &quot;-&quot;??\ _€_-;_-@_-"/>
    <numFmt numFmtId="181" formatCode="#,##0.000"/>
    <numFmt numFmtId="182" formatCode="#,##0\ &quot;€&quot;;\-#,###;\-"/>
    <numFmt numFmtId="183" formatCode="0.0&quot;%&quot;"/>
    <numFmt numFmtId="184" formatCode="#,##0;\-#,##0;\-"/>
  </numFmts>
  <fonts count="125">
    <font>
      <sz val="11"/>
      <name val="Arial"/>
      <family val="0"/>
    </font>
    <font>
      <sz val="8"/>
      <name val="Arial"/>
      <family val="2"/>
    </font>
    <font>
      <sz val="11"/>
      <color indexed="8"/>
      <name val="Calibri"/>
      <family val="2"/>
    </font>
    <font>
      <sz val="11"/>
      <color indexed="9"/>
      <name val="Calibri"/>
      <family val="2"/>
    </font>
    <font>
      <sz val="11"/>
      <color indexed="20"/>
      <name val="Calibri"/>
      <family val="2"/>
    </font>
    <font>
      <u val="single"/>
      <sz val="10"/>
      <color indexed="36"/>
      <name val="Arial"/>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3"/>
      <name val="Calibri"/>
      <family val="2"/>
    </font>
    <font>
      <sz val="11"/>
      <color indexed="60"/>
      <name val="Calibri"/>
      <family val="2"/>
    </font>
    <font>
      <sz val="10"/>
      <name val="Arial"/>
      <family val="2"/>
    </font>
    <font>
      <b/>
      <sz val="11"/>
      <color indexed="63"/>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sz val="9"/>
      <name val="Compatil Fact LT Com"/>
      <family val="0"/>
    </font>
    <font>
      <sz val="9"/>
      <color indexed="55"/>
      <name val="Compatil Fact LT Com"/>
      <family val="0"/>
    </font>
    <font>
      <sz val="8"/>
      <name val="Compatil Fact LT Com"/>
      <family val="0"/>
    </font>
    <font>
      <b/>
      <sz val="8"/>
      <name val="Compatil Fact LT Com"/>
      <family val="0"/>
    </font>
    <font>
      <sz val="3"/>
      <name val="Compatil Fact LT Com"/>
      <family val="0"/>
    </font>
    <font>
      <sz val="8"/>
      <color indexed="55"/>
      <name val="Compatil Fact LT Com"/>
      <family val="0"/>
    </font>
    <font>
      <sz val="3"/>
      <name val="Arial"/>
      <family val="2"/>
    </font>
    <font>
      <b/>
      <sz val="9"/>
      <name val="Arial"/>
      <family val="2"/>
    </font>
    <font>
      <sz val="7"/>
      <name val="Arial"/>
      <family val="2"/>
    </font>
    <font>
      <b/>
      <sz val="7"/>
      <color indexed="9"/>
      <name val="Arial"/>
      <family val="2"/>
    </font>
    <font>
      <b/>
      <sz val="7"/>
      <name val="Arial"/>
      <family val="2"/>
    </font>
    <font>
      <b/>
      <vertAlign val="superscript"/>
      <sz val="7"/>
      <name val="Arial"/>
      <family val="2"/>
    </font>
    <font>
      <b/>
      <sz val="3"/>
      <name val="Arial"/>
      <family val="2"/>
    </font>
    <font>
      <b/>
      <sz val="10"/>
      <name val="Arial"/>
      <family val="2"/>
    </font>
    <font>
      <i/>
      <sz val="10"/>
      <name val="Arial"/>
      <family val="2"/>
    </font>
    <font>
      <b/>
      <i/>
      <sz val="10"/>
      <name val="Arial"/>
      <family val="2"/>
    </font>
    <font>
      <b/>
      <i/>
      <sz val="9"/>
      <name val="Arial"/>
      <family val="2"/>
    </font>
    <font>
      <sz val="10"/>
      <color indexed="12"/>
      <name val="Arial"/>
      <family val="2"/>
    </font>
    <font>
      <sz val="10"/>
      <color indexed="42"/>
      <name val="Arial"/>
      <family val="2"/>
    </font>
    <font>
      <b/>
      <i/>
      <sz val="14"/>
      <color indexed="44"/>
      <name val="Arial"/>
      <family val="2"/>
    </font>
    <font>
      <sz val="3"/>
      <color indexed="55"/>
      <name val="Arial"/>
      <family val="2"/>
    </font>
    <font>
      <vertAlign val="superscript"/>
      <sz val="7"/>
      <name val="Compatil Fact LT Com"/>
      <family val="0"/>
    </font>
    <font>
      <sz val="7"/>
      <name val="Compatil Fact LT Com"/>
      <family val="0"/>
    </font>
    <font>
      <b/>
      <sz val="7"/>
      <name val="Compatil Fact LT Com"/>
      <family val="0"/>
    </font>
    <font>
      <vertAlign val="superscript"/>
      <sz val="7"/>
      <name val="Arial"/>
      <family val="2"/>
    </font>
    <font>
      <b/>
      <sz val="16"/>
      <name val="Arial"/>
      <family val="2"/>
    </font>
    <font>
      <b/>
      <sz val="9"/>
      <name val="Compatil Fact LT Com"/>
      <family val="0"/>
    </font>
    <font>
      <sz val="9"/>
      <name val="Arial"/>
      <family val="2"/>
    </font>
    <font>
      <i/>
      <sz val="8"/>
      <name val="Arial"/>
      <family val="2"/>
    </font>
    <font>
      <b/>
      <i/>
      <sz val="8"/>
      <name val="Arial"/>
      <family val="2"/>
    </font>
    <font>
      <sz val="8"/>
      <name val="Verdana"/>
      <family val="2"/>
    </font>
    <font>
      <b/>
      <sz val="11"/>
      <name val="Arial"/>
      <family val="2"/>
    </font>
    <font>
      <sz val="7"/>
      <name val="Arial Narrow"/>
      <family val="2"/>
    </font>
    <font>
      <sz val="11"/>
      <color indexed="9"/>
      <name val="Arial"/>
      <family val="2"/>
    </font>
    <font>
      <sz val="11"/>
      <color indexed="17"/>
      <name val="Arial"/>
      <family val="2"/>
    </font>
    <font>
      <u val="single"/>
      <sz val="11"/>
      <color indexed="30"/>
      <name val="Czcionka tekstu podstawowego"/>
      <family val="2"/>
    </font>
    <font>
      <sz val="11"/>
      <color indexed="63"/>
      <name val="Czcionka tekstu podstawowego"/>
      <family val="2"/>
    </font>
    <font>
      <sz val="11"/>
      <color indexed="63"/>
      <name val="Arial"/>
      <family val="2"/>
    </font>
    <font>
      <sz val="10"/>
      <color indexed="63"/>
      <name val="arial"/>
      <family val="2"/>
    </font>
    <font>
      <sz val="11"/>
      <color indexed="63"/>
      <name val="Calibri"/>
      <family val="2"/>
    </font>
    <font>
      <sz val="8"/>
      <color indexed="8"/>
      <name val="Arial"/>
      <family val="2"/>
    </font>
    <font>
      <sz val="8"/>
      <color indexed="62"/>
      <name val="Verdana"/>
      <family val="2"/>
    </font>
    <font>
      <sz val="8"/>
      <color indexed="8"/>
      <name val="Verdana"/>
      <family val="2"/>
    </font>
    <font>
      <b/>
      <sz val="8"/>
      <color indexed="62"/>
      <name val="Verdana"/>
      <family val="2"/>
    </font>
    <font>
      <b/>
      <sz val="8"/>
      <color indexed="8"/>
      <name val="Verdana"/>
      <family val="2"/>
    </font>
    <font>
      <i/>
      <sz val="8"/>
      <color indexed="8"/>
      <name val="Verdana"/>
      <family val="2"/>
    </font>
    <font>
      <i/>
      <sz val="8"/>
      <color indexed="62"/>
      <name val="Verdana"/>
      <family val="2"/>
    </font>
    <font>
      <b/>
      <i/>
      <sz val="8"/>
      <color indexed="62"/>
      <name val="Verdana"/>
      <family val="2"/>
    </font>
    <font>
      <b/>
      <i/>
      <sz val="8"/>
      <color indexed="8"/>
      <name val="Verdana"/>
      <family val="2"/>
    </font>
    <font>
      <b/>
      <sz val="8"/>
      <color indexed="17"/>
      <name val="Verdana"/>
      <family val="2"/>
    </font>
    <font>
      <b/>
      <sz val="8"/>
      <color indexed="57"/>
      <name val="Verdana"/>
      <family val="2"/>
    </font>
    <font>
      <b/>
      <sz val="10"/>
      <color indexed="57"/>
      <name val="Arial"/>
      <family val="2"/>
    </font>
    <font>
      <b/>
      <sz val="8"/>
      <color indexed="53"/>
      <name val="Verdana"/>
      <family val="2"/>
    </font>
    <font>
      <b/>
      <sz val="10"/>
      <color indexed="53"/>
      <name val="Arial"/>
      <family val="2"/>
    </font>
    <font>
      <b/>
      <sz val="8"/>
      <color indexed="10"/>
      <name val="Verdana"/>
      <family val="2"/>
    </font>
    <font>
      <b/>
      <sz val="10"/>
      <color indexed="10"/>
      <name val="Arial"/>
      <family val="2"/>
    </font>
    <font>
      <sz val="11"/>
      <color indexed="20"/>
      <name val="Arial"/>
      <family val="2"/>
    </font>
    <font>
      <b/>
      <sz val="18"/>
      <color indexed="8"/>
      <name val="Cambria"/>
      <family val="2"/>
    </font>
    <font>
      <b/>
      <sz val="15"/>
      <color indexed="8"/>
      <name val="Arial"/>
      <family val="2"/>
    </font>
    <font>
      <b/>
      <sz val="13"/>
      <color indexed="8"/>
      <name val="Arial"/>
      <family val="2"/>
    </font>
    <font>
      <b/>
      <sz val="11"/>
      <color indexed="8"/>
      <name val="Arial"/>
      <family val="2"/>
    </font>
    <font>
      <sz val="11"/>
      <color indexed="53"/>
      <name val="Arial"/>
      <family val="2"/>
    </font>
    <font>
      <b/>
      <sz val="11"/>
      <color indexed="9"/>
      <name val="Arial"/>
      <family val="2"/>
    </font>
    <font>
      <sz val="8"/>
      <color indexed="63"/>
      <name val="Verdana"/>
      <family val="2"/>
    </font>
    <font>
      <b/>
      <sz val="11"/>
      <color indexed="62"/>
      <name val="Compatil Fact LT Com"/>
      <family val="0"/>
    </font>
    <font>
      <sz val="11"/>
      <color theme="0"/>
      <name val="Arial"/>
      <family val="2"/>
    </font>
    <font>
      <sz val="11"/>
      <color rgb="FF006100"/>
      <name val="Arial"/>
      <family val="2"/>
    </font>
    <font>
      <u val="single"/>
      <sz val="11"/>
      <color theme="10"/>
      <name val="Czcionka tekstu podstawowego"/>
      <family val="2"/>
    </font>
    <font>
      <sz val="11"/>
      <color theme="1"/>
      <name val="Czcionka tekstu podstawowego"/>
      <family val="2"/>
    </font>
    <font>
      <sz val="11"/>
      <color theme="1"/>
      <name val="Arial"/>
      <family val="2"/>
    </font>
    <font>
      <sz val="10"/>
      <color theme="1"/>
      <name val="arial"/>
      <family val="2"/>
    </font>
    <font>
      <sz val="11"/>
      <color theme="1"/>
      <name val="Calibri"/>
      <family val="2"/>
    </font>
    <font>
      <sz val="8"/>
      <color rgb="FF000000"/>
      <name val="Arial"/>
      <family val="2"/>
    </font>
    <font>
      <sz val="8"/>
      <color rgb="FF1F497D"/>
      <name val="Verdana"/>
      <family val="2"/>
    </font>
    <font>
      <sz val="8"/>
      <color rgb="FF000000"/>
      <name val="Verdana"/>
      <family val="2"/>
    </font>
    <font>
      <b/>
      <sz val="8"/>
      <color rgb="FF1F497D"/>
      <name val="Verdana"/>
      <family val="2"/>
    </font>
    <font>
      <b/>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b/>
      <sz val="11"/>
      <color theme="0"/>
      <name val="Arial"/>
      <family val="2"/>
    </font>
    <font>
      <sz val="8"/>
      <color theme="1"/>
      <name val="Verdana"/>
      <family val="2"/>
    </font>
    <font>
      <b/>
      <sz val="11"/>
      <color theme="9"/>
      <name val="Compatil Fact LT Com"/>
      <family val="0"/>
    </font>
  </fonts>
  <fills count="78">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29"/>
        <bgColor indexed="64"/>
      </patternFill>
    </fill>
    <fill>
      <patternFill patternType="solid">
        <fgColor indexed="35"/>
        <bgColor indexed="64"/>
      </patternFill>
    </fill>
    <fill>
      <patternFill patternType="solid">
        <fgColor indexed="45"/>
        <bgColor indexed="64"/>
      </patternFill>
    </fill>
    <fill>
      <patternFill patternType="solid">
        <fgColor indexed="55"/>
        <bgColor indexed="64"/>
      </patternFill>
    </fill>
    <fill>
      <patternFill patternType="solid">
        <fgColor indexed="57"/>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indexed="23"/>
        <bgColor indexed="64"/>
      </patternFill>
    </fill>
    <fill>
      <patternFill patternType="solid">
        <fgColor indexed="50"/>
        <bgColor indexed="64"/>
      </patternFill>
    </fill>
    <fill>
      <patternFill patternType="solid">
        <fgColor rgb="FFC6EFCE"/>
        <bgColor indexed="64"/>
      </patternFill>
    </fill>
    <fill>
      <patternFill patternType="solid">
        <fgColor indexed="43"/>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lightUp">
        <fgColor indexed="22"/>
        <bgColor indexed="35"/>
      </patternFill>
    </fill>
    <fill>
      <patternFill patternType="gray0625">
        <bgColor indexed="9"/>
      </patternFill>
    </fill>
    <fill>
      <patternFill patternType="solid">
        <fgColor indexed="22"/>
        <bgColor indexed="64"/>
      </patternFill>
    </fill>
    <fill>
      <patternFill patternType="solid">
        <fgColor rgb="FFC5D9F1"/>
        <bgColor indexed="64"/>
      </patternFill>
    </fill>
    <fill>
      <patternFill patternType="solid">
        <fgColor indexed="45"/>
        <bgColor indexed="64"/>
      </patternFill>
    </fill>
    <fill>
      <patternFill patternType="solid">
        <fgColor indexed="45"/>
        <bgColor indexed="64"/>
      </patternFill>
    </fill>
    <fill>
      <patternFill patternType="solid">
        <fgColor indexed="45"/>
        <bgColor indexed="64"/>
      </patternFill>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rgb="FFFFFDBF"/>
        <bgColor indexed="64"/>
      </patternFill>
    </fill>
    <fill>
      <patternFill patternType="solid">
        <fgColor rgb="FFDBE5F1"/>
        <bgColor indexed="64"/>
      </patternFill>
    </fill>
    <fill>
      <gradientFill degree="90">
        <stop position="0">
          <color rgb="FFDDE2E7"/>
        </stop>
        <stop position="1">
          <color rgb="FFCED3D8"/>
        </stop>
      </gradientFill>
    </fill>
    <fill>
      <patternFill patternType="solid">
        <fgColor rgb="FFFFFFFF"/>
        <bgColor indexed="64"/>
      </patternFill>
    </fill>
    <fill>
      <patternFill patternType="solid">
        <fgColor rgb="FFE9EFF7"/>
        <bgColor indexed="64"/>
      </patternFill>
    </fill>
    <fill>
      <patternFill patternType="solid">
        <fgColor rgb="FFF1F5FB"/>
        <bgColor indexed="64"/>
      </patternFill>
    </fill>
    <fill>
      <patternFill patternType="solid">
        <fgColor rgb="FFC6F9C1"/>
        <bgColor indexed="64"/>
      </patternFill>
    </fill>
    <fill>
      <patternFill patternType="solid">
        <fgColor rgb="FF94D88F"/>
        <bgColor indexed="64"/>
      </patternFill>
    </fill>
    <fill>
      <patternFill patternType="solid">
        <fgColor rgb="FFABEDA5"/>
        <bgColor indexed="64"/>
      </patternFill>
    </fill>
    <fill>
      <patternFill patternType="solid">
        <fgColor rgb="FFFFFDBF"/>
        <bgColor indexed="64"/>
      </patternFill>
    </fill>
    <fill>
      <patternFill patternType="solid">
        <fgColor rgb="FFFDE9D9"/>
        <bgColor indexed="64"/>
      </patternFill>
    </fill>
    <fill>
      <patternFill patternType="solid">
        <fgColor rgb="FFFFFB8C"/>
        <bgColor indexed="64"/>
      </patternFill>
    </fill>
    <fill>
      <patternFill patternType="solid">
        <fgColor rgb="FFFCD5B4"/>
        <bgColor indexed="64"/>
      </patternFill>
    </fill>
    <fill>
      <patternFill patternType="solid">
        <fgColor rgb="FFFFF843"/>
        <bgColor indexed="64"/>
      </patternFill>
    </fill>
    <fill>
      <patternFill patternType="solid">
        <fgColor rgb="FFFAC090"/>
        <bgColor indexed="64"/>
      </patternFill>
    </fill>
    <fill>
      <patternFill patternType="solid">
        <fgColor rgb="FFFFC7CE"/>
        <bgColor indexed="64"/>
      </patternFill>
    </fill>
    <fill>
      <patternFill patternType="solid">
        <fgColor rgb="FFFF988C"/>
        <bgColor indexed="64"/>
      </patternFill>
    </fill>
    <fill>
      <patternFill patternType="solid">
        <fgColor rgb="FFFF6758"/>
        <bgColor indexed="64"/>
      </patternFill>
    </fill>
    <fill>
      <gradientFill degree="90">
        <stop position="0">
          <color rgb="FFDDE2E7"/>
        </stop>
        <stop position="1">
          <color rgb="FFCED3D8"/>
        </stop>
      </gradient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rgb="FFD5E3F2"/>
        <bgColor indexed="64"/>
      </patternFill>
    </fill>
    <fill>
      <patternFill patternType="solid">
        <fgColor rgb="FFE1E7F5"/>
        <bgColor indexed="64"/>
      </patternFill>
    </fill>
    <fill>
      <gradientFill degree="90">
        <stop position="0">
          <color rgb="FFF7F7F7"/>
        </stop>
        <stop position="1">
          <color rgb="FFFCFCFC"/>
        </stop>
      </gradientFill>
    </fill>
    <fill>
      <patternFill patternType="solid">
        <fgColor rgb="FFDBE5F1"/>
        <bgColor indexed="64"/>
      </patternFill>
    </fill>
    <fill>
      <gradientFill degree="90">
        <stop position="0">
          <color rgb="FFDDE2E7"/>
        </stop>
        <stop position="1">
          <color rgb="FFCED3D8"/>
        </stop>
      </gradientFill>
    </fill>
    <fill>
      <patternFill patternType="solid">
        <fgColor rgb="FFFFC7CE"/>
        <bgColor indexed="64"/>
      </patternFill>
    </fill>
    <fill>
      <patternFill patternType="solid">
        <fgColor rgb="FFA5A5A5"/>
        <bgColor indexed="64"/>
      </patternFill>
    </fill>
    <fill>
      <patternFill patternType="solid">
        <fgColor theme="8" tint="0.7999799847602844"/>
        <bgColor indexed="64"/>
      </patternFill>
    </fill>
    <fill>
      <patternFill patternType="solid">
        <fgColor theme="0"/>
        <bgColor indexed="64"/>
      </patternFill>
    </fill>
    <fill>
      <patternFill patternType="solid">
        <fgColor theme="9" tint="0.7999799847602844"/>
        <bgColor indexed="64"/>
      </patternFill>
    </fill>
  </fills>
  <borders count="51">
    <border>
      <left/>
      <right/>
      <top/>
      <bottom/>
      <diagonal/>
    </border>
    <border>
      <left/>
      <right style="medium">
        <color indexed="9"/>
      </right>
      <top/>
      <bottom style="medium">
        <color indexed="9"/>
      </bottom>
    </border>
    <border>
      <left/>
      <right style="medium">
        <color indexed="9"/>
      </right>
      <top style="medium">
        <color indexed="9"/>
      </top>
      <bottom style="medium">
        <color indexed="9"/>
      </bottom>
    </border>
    <border>
      <left>
        <color indexed="63"/>
      </left>
      <right style="medium">
        <color indexed="9"/>
      </right>
      <top style="medium">
        <color indexed="9"/>
      </top>
      <bottom>
        <color indexed="63"/>
      </bottom>
    </border>
    <border>
      <left/>
      <right/>
      <top/>
      <bottom style="hair">
        <color indexed="22"/>
      </bottom>
    </border>
    <border>
      <left style="medium">
        <color indexed="9"/>
      </left>
      <right/>
      <top/>
      <bottom style="hair">
        <color indexed="44"/>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49"/>
      </bottom>
    </border>
    <border>
      <left>
        <color indexed="63"/>
      </left>
      <right>
        <color indexed="63"/>
      </right>
      <top>
        <color indexed="63"/>
      </top>
      <bottom style="thick">
        <color indexed="55"/>
      </bottom>
    </border>
    <border>
      <left>
        <color indexed="63"/>
      </left>
      <right>
        <color indexed="63"/>
      </right>
      <top>
        <color indexed="63"/>
      </top>
      <bottom style="medium">
        <color indexed="55"/>
      </bottom>
    </border>
    <border>
      <left>
        <color indexed="63"/>
      </left>
      <right>
        <color indexed="63"/>
      </right>
      <top>
        <color indexed="63"/>
      </top>
      <bottom style="double">
        <color indexed="53"/>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bottom style="thin">
        <color indexed="63"/>
      </bottom>
    </border>
    <border>
      <left style="thin">
        <color theme="3" tint="-0.24993999302387238"/>
      </left>
      <right style="thin">
        <color theme="3" tint="-0.24993999302387238"/>
      </right>
      <top style="thin">
        <color theme="3" tint="-0.24993999302387238"/>
      </top>
      <bottom style="thin">
        <color theme="3" tint="-0.24993999302387238"/>
      </bottom>
    </border>
    <border>
      <left style="thin">
        <color theme="3" tint="0.5999600291252136"/>
      </left>
      <right style="thin">
        <color theme="3" tint="0.5999600291252136"/>
      </right>
      <top style="thin">
        <color theme="3" tint="0.5999600291252136"/>
      </top>
      <bottom style="thin">
        <color theme="3" tint="0.5999600291252136"/>
      </bottom>
    </border>
    <border>
      <left style="hair">
        <color rgb="FFC0C0C0"/>
      </left>
      <right style="hair">
        <color rgb="FFC0C0C0"/>
      </right>
      <top style="hair">
        <color rgb="FFC0C0C0"/>
      </top>
      <bottom style="hair">
        <color rgb="FFC0C0C0"/>
      </bottom>
    </border>
    <border>
      <left style="thin">
        <color rgb="FF808080"/>
      </left>
      <right style="thin">
        <color rgb="FF808080"/>
      </right>
      <top style="thin">
        <color rgb="FF808080"/>
      </top>
      <bottom style="thin">
        <color rgb="FF808080"/>
      </bottom>
    </border>
    <border>
      <left style="hair">
        <color rgb="FF808080"/>
      </left>
      <right style="hair">
        <color rgb="FF808080"/>
      </right>
      <top style="hair">
        <color rgb="FF808080"/>
      </top>
      <bottom style="hair">
        <color rgb="FF808080"/>
      </bottom>
    </border>
    <border>
      <left style="thin">
        <color rgb="FF000000"/>
      </left>
      <right style="thin">
        <color rgb="FF000000"/>
      </right>
      <top style="thin">
        <color rgb="FF000000"/>
      </top>
      <bottom style="thin">
        <color rgb="FF000000"/>
      </bottom>
    </border>
    <border>
      <left style="hair">
        <color rgb="FFC0C0C0"/>
      </left>
      <right style="hair">
        <color rgb="FFC0C0C0"/>
      </right>
      <top style="thin">
        <color rgb="FF808080"/>
      </top>
      <bottom style="thin">
        <color rgb="FF80808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color theme="2"/>
      </right>
      <top>
        <color indexed="63"/>
      </top>
      <bottom style="thin"/>
    </border>
    <border>
      <left style="medium">
        <color theme="2"/>
      </left>
      <right style="medium">
        <color theme="2"/>
      </right>
      <top>
        <color indexed="63"/>
      </top>
      <bottom>
        <color indexed="63"/>
      </bottom>
    </border>
    <border>
      <left style="medium">
        <color theme="2"/>
      </left>
      <right style="medium">
        <color theme="2"/>
      </right>
      <top>
        <color indexed="63"/>
      </top>
      <bottom style="medium">
        <color theme="8" tint="0.3999499976634979"/>
      </bottom>
    </border>
    <border>
      <left style="medium">
        <color theme="2"/>
      </left>
      <right style="medium">
        <color theme="2"/>
      </right>
      <top style="thin"/>
      <bottom style="thin"/>
    </border>
    <border>
      <left>
        <color indexed="63"/>
      </left>
      <right style="medium">
        <color theme="2"/>
      </right>
      <top>
        <color indexed="63"/>
      </top>
      <bottom>
        <color indexed="63"/>
      </bottom>
    </border>
    <border>
      <left>
        <color indexed="63"/>
      </left>
      <right style="medium">
        <color theme="2"/>
      </right>
      <top style="dotted"/>
      <bottom>
        <color indexed="63"/>
      </bottom>
    </border>
    <border>
      <left>
        <color indexed="63"/>
      </left>
      <right style="medium">
        <color theme="2"/>
      </right>
      <top style="thin"/>
      <bottom style="thin"/>
    </border>
    <border>
      <left>
        <color indexed="63"/>
      </left>
      <right>
        <color indexed="63"/>
      </right>
      <top>
        <color indexed="63"/>
      </top>
      <bottom style="thin"/>
    </border>
    <border>
      <left>
        <color indexed="63"/>
      </left>
      <right style="medium">
        <color indexed="9"/>
      </right>
      <top style="thin"/>
      <bottom style="thin"/>
    </border>
    <border>
      <left>
        <color indexed="63"/>
      </left>
      <right>
        <color indexed="63"/>
      </right>
      <top>
        <color indexed="63"/>
      </top>
      <bottom style="medium">
        <color theme="8" tint="0.3999499976634979"/>
      </bottom>
    </border>
    <border>
      <left style="medium">
        <color theme="2"/>
      </left>
      <right style="medium">
        <color theme="2"/>
      </right>
      <top>
        <color indexed="63"/>
      </top>
      <bottom style="thin"/>
    </border>
    <border>
      <left>
        <color indexed="63"/>
      </left>
      <right style="medium">
        <color theme="2"/>
      </right>
      <top style="thin"/>
      <bottom>
        <color indexed="63"/>
      </bottom>
    </border>
    <border>
      <left style="medium">
        <color theme="2"/>
      </left>
      <right style="medium">
        <color theme="2"/>
      </right>
      <top style="medium">
        <color indexed="9"/>
      </top>
      <bottom>
        <color indexed="63"/>
      </bottom>
    </border>
    <border>
      <left>
        <color indexed="63"/>
      </left>
      <right style="medium">
        <color theme="2"/>
      </right>
      <top style="medium">
        <color indexed="9"/>
      </top>
      <bottom>
        <color indexed="63"/>
      </bottom>
    </border>
    <border>
      <left style="medium">
        <color theme="2"/>
      </left>
      <right style="medium">
        <color theme="2"/>
      </right>
      <top style="thin"/>
      <bottom>
        <color indexed="63"/>
      </bottom>
    </border>
    <border>
      <left>
        <color indexed="63"/>
      </left>
      <right style="medium">
        <color theme="2"/>
      </right>
      <top>
        <color indexed="63"/>
      </top>
      <bottom style="medium">
        <color theme="8" tint="0.3999499976634979"/>
      </bottom>
    </border>
    <border>
      <left>
        <color indexed="63"/>
      </left>
      <right>
        <color indexed="63"/>
      </right>
      <top>
        <color indexed="63"/>
      </top>
      <bottom style="medium">
        <color theme="9"/>
      </bottom>
    </border>
    <border>
      <left>
        <color indexed="63"/>
      </left>
      <right style="medium">
        <color theme="2"/>
      </right>
      <top>
        <color indexed="63"/>
      </top>
      <bottom style="medium">
        <color theme="9"/>
      </bottom>
    </border>
    <border>
      <left style="medium">
        <color theme="2"/>
      </left>
      <right style="medium">
        <color theme="2"/>
      </right>
      <top>
        <color indexed="63"/>
      </top>
      <bottom style="medium">
        <color theme="9"/>
      </bottom>
    </border>
    <border>
      <left>
        <color indexed="63"/>
      </left>
      <right style="medium">
        <color theme="2"/>
      </right>
      <top style="thin"/>
      <bottom style="medium">
        <color theme="9"/>
      </bottom>
    </border>
    <border>
      <left style="medium">
        <color theme="2"/>
      </left>
      <right style="medium">
        <color theme="2"/>
      </right>
      <top style="thin"/>
      <bottom style="medium">
        <color theme="9"/>
      </bottom>
    </border>
    <border>
      <left style="medium">
        <color indexed="9"/>
      </left>
      <right style="medium">
        <color indexed="9"/>
      </right>
      <top style="thin"/>
      <bottom style="thin"/>
    </border>
    <border>
      <left style="medium">
        <color indexed="9"/>
      </left>
      <right style="medium">
        <color indexed="9"/>
      </right>
      <top style="thin"/>
      <bottom style="medium">
        <color indexed="62"/>
      </bottom>
    </border>
  </borders>
  <cellStyleXfs count="3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lignment/>
      <protection/>
    </xf>
    <xf numFmtId="0" fontId="17" fillId="3" borderId="1">
      <alignment/>
      <protection/>
    </xf>
    <xf numFmtId="0" fontId="41" fillId="2" borderId="0">
      <alignment/>
      <protection/>
    </xf>
    <xf numFmtId="0" fontId="55" fillId="3" borderId="2">
      <alignment/>
      <protection/>
    </xf>
    <xf numFmtId="0" fontId="42" fillId="2" borderId="0">
      <alignment/>
      <protection/>
    </xf>
    <xf numFmtId="0" fontId="55" fillId="3" borderId="2">
      <alignment/>
      <protection/>
    </xf>
    <xf numFmtId="0" fontId="43" fillId="2" borderId="0">
      <alignment/>
      <protection/>
    </xf>
    <xf numFmtId="0" fontId="1" fillId="3" borderId="2">
      <alignment/>
      <protection/>
    </xf>
    <xf numFmtId="0" fontId="44" fillId="2" borderId="0">
      <alignment/>
      <protection/>
    </xf>
    <xf numFmtId="0" fontId="56" fillId="3" borderId="2">
      <alignment/>
      <protection/>
    </xf>
    <xf numFmtId="0" fontId="35" fillId="2" borderId="0">
      <alignment/>
      <protection/>
    </xf>
    <xf numFmtId="0" fontId="56" fillId="3" borderId="2">
      <alignment/>
      <protection/>
    </xf>
    <xf numFmtId="0" fontId="1" fillId="2" borderId="0">
      <alignment/>
      <protection/>
    </xf>
    <xf numFmtId="0" fontId="56" fillId="3" borderId="3">
      <alignment/>
      <protection/>
    </xf>
    <xf numFmtId="178" fontId="17" fillId="4" borderId="4">
      <alignment/>
      <protection/>
    </xf>
    <xf numFmtId="178" fontId="1" fillId="5" borderId="5">
      <alignment/>
      <protection/>
    </xf>
    <xf numFmtId="0" fontId="42" fillId="4" borderId="0">
      <alignment/>
      <protection/>
    </xf>
    <xf numFmtId="0" fontId="17" fillId="3" borderId="0">
      <alignment/>
      <protection/>
    </xf>
    <xf numFmtId="0" fontId="17" fillId="2" borderId="0">
      <alignment/>
      <protection/>
    </xf>
    <xf numFmtId="0" fontId="17" fillId="3" borderId="1">
      <alignment/>
      <protection/>
    </xf>
    <xf numFmtId="0" fontId="41" fillId="2" borderId="0">
      <alignment/>
      <protection/>
    </xf>
    <xf numFmtId="0" fontId="55" fillId="3" borderId="2">
      <alignment/>
      <protection/>
    </xf>
    <xf numFmtId="0" fontId="42" fillId="2" borderId="0">
      <alignment/>
      <protection/>
    </xf>
    <xf numFmtId="0" fontId="1" fillId="3" borderId="2">
      <alignment/>
      <protection/>
    </xf>
    <xf numFmtId="0" fontId="17" fillId="2" borderId="0">
      <alignment/>
      <protection/>
    </xf>
    <xf numFmtId="0" fontId="1" fillId="3" borderId="2">
      <alignment/>
      <protection/>
    </xf>
    <xf numFmtId="0" fontId="44" fillId="2" borderId="0">
      <alignment/>
      <protection/>
    </xf>
    <xf numFmtId="0" fontId="57" fillId="3" borderId="2">
      <alignment/>
      <protection/>
    </xf>
    <xf numFmtId="0" fontId="35" fillId="2" borderId="0">
      <alignment/>
      <protection/>
    </xf>
    <xf numFmtId="0" fontId="56" fillId="3" borderId="2">
      <alignment/>
      <protection/>
    </xf>
    <xf numFmtId="0" fontId="1" fillId="2" borderId="0">
      <alignment/>
      <protection/>
    </xf>
    <xf numFmtId="0" fontId="56" fillId="3" borderId="3">
      <alignment/>
      <protection/>
    </xf>
    <xf numFmtId="0" fontId="2" fillId="6"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18" fillId="8" borderId="6" applyNumberFormat="0" applyAlignment="0" applyProtection="0"/>
    <xf numFmtId="0" fontId="4" fillId="23" borderId="0" applyNumberFormat="0" applyBorder="0" applyAlignment="0" applyProtection="0"/>
    <xf numFmtId="0" fontId="6" fillId="8" borderId="7" applyNumberFormat="0" applyAlignment="0" applyProtection="0"/>
    <xf numFmtId="0" fontId="5" fillId="0" borderId="0" applyNumberFormat="0" applyFill="0" applyBorder="0" applyAlignment="0" applyProtection="0"/>
    <xf numFmtId="0" fontId="6" fillId="8" borderId="7" applyNumberFormat="0" applyAlignment="0" applyProtection="0"/>
    <xf numFmtId="0" fontId="7" fillId="24" borderId="8" applyNumberFormat="0" applyAlignment="0" applyProtection="0"/>
    <xf numFmtId="41" fontId="0" fillId="0" borderId="0" applyFont="0" applyFill="0" applyBorder="0" applyAlignment="0" applyProtection="0"/>
    <xf numFmtId="0" fontId="14" fillId="12" borderId="7" applyNumberFormat="0" applyAlignment="0" applyProtection="0"/>
    <xf numFmtId="0" fontId="26" fillId="0" borderId="9"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25" borderId="0" applyNumberFormat="0" applyBorder="0" applyAlignment="0" applyProtection="0"/>
    <xf numFmtId="0" fontId="94" fillId="26" borderId="0" applyNumberFormat="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3" fontId="17" fillId="0" borderId="0">
      <alignment/>
      <protection/>
    </xf>
    <xf numFmtId="3" fontId="17"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95" fillId="0" borderId="0" applyNumberFormat="0" applyFill="0" applyBorder="0" applyAlignment="0" applyProtection="0"/>
    <xf numFmtId="0" fontId="14" fillId="12" borderId="7" applyNumberFormat="0" applyAlignment="0" applyProtection="0"/>
    <xf numFmtId="43" fontId="0" fillId="0" borderId="0" applyFont="0" applyFill="0" applyBorder="0" applyAlignment="0" applyProtection="0"/>
    <xf numFmtId="176" fontId="96" fillId="0" borderId="0" applyFont="0" applyFill="0" applyBorder="0" applyAlignment="0" applyProtection="0"/>
    <xf numFmtId="43" fontId="97" fillId="0" borderId="0" applyFont="0" applyFill="0" applyBorder="0" applyAlignment="0" applyProtection="0"/>
    <xf numFmtId="0" fontId="15" fillId="0" borderId="13" applyNumberFormat="0" applyFill="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7" fillId="0" borderId="0">
      <alignment/>
      <protection/>
    </xf>
    <xf numFmtId="0" fontId="0" fillId="0" borderId="0">
      <alignment/>
      <protection/>
    </xf>
    <xf numFmtId="0" fontId="17" fillId="0" borderId="0">
      <alignment/>
      <protection/>
    </xf>
    <xf numFmtId="0" fontId="17" fillId="4" borderId="7" applyNumberFormat="0" applyFont="0" applyAlignment="0" applyProtection="0"/>
    <xf numFmtId="0" fontId="17" fillId="4" borderId="7" applyNumberFormat="0" applyFont="0" applyAlignment="0" applyProtection="0"/>
    <xf numFmtId="0" fontId="0" fillId="28" borderId="14" applyNumberFormat="0" applyFont="0" applyAlignment="0" applyProtection="0"/>
    <xf numFmtId="0" fontId="18" fillId="8" borderId="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8"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7" fillId="0" borderId="0" applyFont="0" applyFill="0" applyBorder="0" applyAlignment="0" applyProtection="0"/>
    <xf numFmtId="4" fontId="19" fillId="27" borderId="6" applyNumberFormat="0" applyProtection="0">
      <alignment vertical="center"/>
    </xf>
    <xf numFmtId="4" fontId="21" fillId="29" borderId="6" applyNumberFormat="0" applyProtection="0">
      <alignment vertical="center"/>
    </xf>
    <xf numFmtId="4" fontId="20" fillId="27" borderId="6" applyNumberFormat="0" applyProtection="0">
      <alignment vertical="center"/>
    </xf>
    <xf numFmtId="0" fontId="41" fillId="27" borderId="6" applyNumberFormat="0" applyProtection="0">
      <alignment vertical="center"/>
    </xf>
    <xf numFmtId="4" fontId="19" fillId="27" borderId="6" applyNumberFormat="0" applyProtection="0">
      <alignment horizontal="left" vertical="center" indent="1"/>
    </xf>
    <xf numFmtId="4" fontId="21" fillId="30" borderId="6" applyNumberFormat="0" applyProtection="0">
      <alignment horizontal="left" vertical="center"/>
    </xf>
    <xf numFmtId="4" fontId="19" fillId="27" borderId="6" applyNumberFormat="0" applyProtection="0">
      <alignment horizontal="left" vertical="center" indent="1"/>
    </xf>
    <xf numFmtId="4" fontId="21" fillId="31" borderId="6" applyNumberFormat="0" applyProtection="0">
      <alignment horizontal="center" vertical="top"/>
    </xf>
    <xf numFmtId="0" fontId="17" fillId="6" borderId="6" applyNumberFormat="0" applyProtection="0">
      <alignment horizontal="left" vertical="center" indent="1"/>
    </xf>
    <xf numFmtId="0" fontId="17" fillId="32" borderId="6" applyNumberFormat="0" applyProtection="0">
      <alignment horizontal="left" vertical="center" indent="1"/>
    </xf>
    <xf numFmtId="0" fontId="17" fillId="32" borderId="6" applyNumberFormat="0" applyProtection="0">
      <alignment horizontal="left" vertical="center" indent="1"/>
    </xf>
    <xf numFmtId="0" fontId="17" fillId="6" borderId="6" applyNumberFormat="0" applyProtection="0">
      <alignment horizontal="left" vertical="center" indent="1"/>
    </xf>
    <xf numFmtId="172" fontId="21" fillId="27" borderId="6" applyNumberFormat="0" applyProtection="0">
      <alignment horizontal="right" vertical="center"/>
    </xf>
    <xf numFmtId="172" fontId="19" fillId="33" borderId="6" applyNumberFormat="0" applyProtection="0">
      <alignment horizontal="right" vertical="center"/>
    </xf>
    <xf numFmtId="4" fontId="19" fillId="9" borderId="6" applyNumberFormat="0" applyProtection="0">
      <alignment horizontal="right" vertical="center"/>
    </xf>
    <xf numFmtId="4" fontId="19" fillId="14" borderId="6" applyNumberFormat="0" applyProtection="0">
      <alignment horizontal="right" vertical="center"/>
    </xf>
    <xf numFmtId="4" fontId="19" fillId="7" borderId="6" applyNumberFormat="0" applyProtection="0">
      <alignment horizontal="right" vertical="center"/>
    </xf>
    <xf numFmtId="4" fontId="19" fillId="33" borderId="6" applyNumberFormat="0" applyProtection="0">
      <alignment horizontal="right" vertical="center"/>
    </xf>
    <xf numFmtId="4" fontId="19" fillId="14" borderId="6" applyNumberFormat="0" applyProtection="0">
      <alignment horizontal="right" vertical="center"/>
    </xf>
    <xf numFmtId="172" fontId="19" fillId="33" borderId="6" applyNumberFormat="0" applyProtection="0">
      <alignment horizontal="right" vertical="center"/>
    </xf>
    <xf numFmtId="4" fontId="19" fillId="16" borderId="6" applyNumberFormat="0" applyProtection="0">
      <alignment horizontal="right" vertical="center"/>
    </xf>
    <xf numFmtId="4" fontId="19" fillId="34" borderId="6" applyNumberFormat="0" applyProtection="0">
      <alignment horizontal="right" vertical="center"/>
    </xf>
    <xf numFmtId="4" fontId="19" fillId="35" borderId="6" applyNumberFormat="0" applyProtection="0">
      <alignment horizontal="right" vertical="center"/>
    </xf>
    <xf numFmtId="4" fontId="19" fillId="11" borderId="6" applyNumberFormat="0" applyProtection="0">
      <alignment horizontal="right" vertical="center"/>
    </xf>
    <xf numFmtId="4" fontId="19" fillId="25" borderId="6" applyNumberFormat="0" applyProtection="0">
      <alignment horizontal="right" vertical="center"/>
    </xf>
    <xf numFmtId="4" fontId="19" fillId="3" borderId="6" applyNumberFormat="0" applyProtection="0">
      <alignment horizontal="right" vertical="center"/>
    </xf>
    <xf numFmtId="4" fontId="21" fillId="36" borderId="6" applyNumberFormat="0" applyProtection="0">
      <alignment horizontal="left" vertical="center" indent="1"/>
    </xf>
    <xf numFmtId="0" fontId="21" fillId="37" borderId="0" applyNumberFormat="0" applyProtection="0">
      <alignment horizontal="left" vertical="center" indent="1"/>
    </xf>
    <xf numFmtId="4" fontId="19" fillId="8" borderId="15" applyNumberFormat="0" applyProtection="0">
      <alignment horizontal="left" vertical="center" indent="1"/>
    </xf>
    <xf numFmtId="0" fontId="19" fillId="33" borderId="0" applyNumberFormat="0" applyProtection="0">
      <alignment horizontal="left" vertical="center" indent="1"/>
    </xf>
    <xf numFmtId="4" fontId="22" fillId="15" borderId="0" applyNumberFormat="0" applyProtection="0">
      <alignment horizontal="left" vertical="center" indent="1"/>
    </xf>
    <xf numFmtId="4" fontId="22" fillId="15" borderId="0" applyNumberFormat="0" applyProtection="0">
      <alignment horizontal="left" vertical="center" indent="1"/>
    </xf>
    <xf numFmtId="4" fontId="22" fillId="15" borderId="0" applyNumberFormat="0" applyProtection="0">
      <alignment horizontal="left" vertical="center" indent="1"/>
    </xf>
    <xf numFmtId="0" fontId="17" fillId="6" borderId="6" applyNumberFormat="0" applyProtection="0">
      <alignment horizontal="left" vertical="center" indent="1"/>
    </xf>
    <xf numFmtId="0" fontId="17" fillId="12" borderId="6" applyNumberFormat="0" applyProtection="0">
      <alignment horizontal="left" vertical="center" indent="1"/>
    </xf>
    <xf numFmtId="0" fontId="17" fillId="6" borderId="6" applyNumberFormat="0" applyProtection="0">
      <alignment horizontal="left" vertical="center" indent="1"/>
    </xf>
    <xf numFmtId="4" fontId="19" fillId="8" borderId="6" applyNumberFormat="0" applyProtection="0">
      <alignment horizontal="left" vertical="center" indent="1"/>
    </xf>
    <xf numFmtId="4" fontId="19" fillId="8" borderId="6" applyNumberFormat="0" applyProtection="0">
      <alignment horizontal="left" vertical="center" indent="1"/>
    </xf>
    <xf numFmtId="0" fontId="19" fillId="33" borderId="0" applyNumberFormat="0" applyProtection="0">
      <alignment horizontal="left" vertical="center" indent="1"/>
    </xf>
    <xf numFmtId="4" fontId="19" fillId="8" borderId="6" applyNumberFormat="0" applyProtection="0">
      <alignment horizontal="left" vertical="center" indent="1"/>
    </xf>
    <xf numFmtId="4" fontId="19" fillId="24" borderId="6" applyNumberFormat="0" applyProtection="0">
      <alignment horizontal="left" vertical="center" indent="1"/>
    </xf>
    <xf numFmtId="4" fontId="19" fillId="24" borderId="6" applyNumberFormat="0" applyProtection="0">
      <alignment horizontal="left" vertical="center" indent="1"/>
    </xf>
    <xf numFmtId="4" fontId="19" fillId="38" borderId="6" applyNumberFormat="0" applyProtection="0">
      <alignment horizontal="left" vertical="center" indent="1"/>
    </xf>
    <xf numFmtId="4" fontId="19" fillId="24" borderId="6" applyNumberFormat="0" applyProtection="0">
      <alignment horizontal="left" vertical="center" indent="1"/>
    </xf>
    <xf numFmtId="4" fontId="19" fillId="39" borderId="6" applyNumberFormat="0" applyProtection="0">
      <alignment horizontal="left" vertical="center" indent="1"/>
    </xf>
    <xf numFmtId="0" fontId="17" fillId="24" borderId="6" applyNumberFormat="0" applyProtection="0">
      <alignment horizontal="left" vertical="center" indent="1"/>
    </xf>
    <xf numFmtId="0" fontId="17" fillId="40" borderId="6" applyNumberFormat="0" applyProtection="0">
      <alignment horizontal="left" vertical="center" indent="1"/>
    </xf>
    <xf numFmtId="0" fontId="17" fillId="24" borderId="6" applyNumberFormat="0" applyProtection="0">
      <alignment horizontal="left" vertical="center" indent="1"/>
    </xf>
    <xf numFmtId="0" fontId="17" fillId="24" borderId="6" applyNumberFormat="0" applyProtection="0">
      <alignment horizontal="left" vertical="center" indent="1"/>
    </xf>
    <xf numFmtId="0" fontId="17" fillId="39" borderId="6" applyNumberFormat="0" applyProtection="0">
      <alignment horizontal="left" vertical="center" indent="1"/>
    </xf>
    <xf numFmtId="0" fontId="17" fillId="24" borderId="6" applyNumberFormat="0" applyProtection="0">
      <alignment horizontal="left" vertical="center" indent="1"/>
    </xf>
    <xf numFmtId="0" fontId="17" fillId="12" borderId="6" applyNumberFormat="0" applyProtection="0">
      <alignment horizontal="left" vertical="center" indent="1"/>
    </xf>
    <xf numFmtId="0" fontId="17" fillId="24" borderId="6" applyNumberFormat="0" applyProtection="0">
      <alignment horizontal="left" vertical="center" indent="1"/>
    </xf>
    <xf numFmtId="0" fontId="17" fillId="24" borderId="6" applyNumberFormat="0" applyProtection="0">
      <alignment horizontal="left" vertical="center" indent="1"/>
    </xf>
    <xf numFmtId="0" fontId="17" fillId="39" borderId="6" applyNumberFormat="0" applyProtection="0">
      <alignment horizontal="left" vertical="center" indent="1"/>
    </xf>
    <xf numFmtId="0" fontId="17" fillId="10" borderId="6" applyNumberFormat="0" applyProtection="0">
      <alignment horizontal="left" vertical="center" indent="1"/>
    </xf>
    <xf numFmtId="0" fontId="17" fillId="41" borderId="6" applyNumberFormat="0" applyProtection="0">
      <alignment horizontal="left" vertical="center" indent="1"/>
    </xf>
    <xf numFmtId="0" fontId="17" fillId="10" borderId="6" applyNumberFormat="0" applyProtection="0">
      <alignment horizontal="left" vertical="center" indent="1"/>
    </xf>
    <xf numFmtId="0" fontId="17" fillId="10" borderId="6" applyNumberFormat="0" applyProtection="0">
      <alignment horizontal="left" vertical="center" indent="1"/>
    </xf>
    <xf numFmtId="0" fontId="17" fillId="12" borderId="6" applyNumberFormat="0" applyProtection="0">
      <alignment horizontal="left" vertical="center" indent="1"/>
    </xf>
    <xf numFmtId="0" fontId="17" fillId="10" borderId="6" applyNumberFormat="0" applyProtection="0">
      <alignment horizontal="left" vertical="center" indent="1"/>
    </xf>
    <xf numFmtId="0" fontId="17" fillId="2" borderId="6" applyNumberFormat="0" applyProtection="0">
      <alignment horizontal="left" vertical="center" indent="1"/>
    </xf>
    <xf numFmtId="0" fontId="17" fillId="42" borderId="6" applyNumberFormat="0" applyProtection="0">
      <alignment horizontal="left" vertical="center" indent="1"/>
    </xf>
    <xf numFmtId="0" fontId="17" fillId="2" borderId="6" applyNumberFormat="0" applyProtection="0">
      <alignment horizontal="left" vertical="center" indent="1"/>
    </xf>
    <xf numFmtId="0" fontId="17" fillId="2" borderId="6" applyNumberFormat="0" applyProtection="0">
      <alignment horizontal="left" vertical="center" indent="1"/>
    </xf>
    <xf numFmtId="0" fontId="17" fillId="12" borderId="6" applyNumberFormat="0" applyProtection="0">
      <alignment horizontal="left" vertical="center" indent="1"/>
    </xf>
    <xf numFmtId="0" fontId="17" fillId="2" borderId="6" applyNumberFormat="0" applyProtection="0">
      <alignment horizontal="left" vertical="center" indent="1"/>
    </xf>
    <xf numFmtId="0" fontId="17" fillId="6" borderId="6" applyNumberFormat="0" applyProtection="0">
      <alignment horizontal="left" vertical="center" indent="1"/>
    </xf>
    <xf numFmtId="0" fontId="17" fillId="43" borderId="6" applyNumberFormat="0" applyProtection="0">
      <alignment horizontal="left" vertical="center" indent="1"/>
    </xf>
    <xf numFmtId="0" fontId="17" fillId="6" borderId="6" applyNumberFormat="0" applyProtection="0">
      <alignment horizontal="left" vertical="center" indent="1"/>
    </xf>
    <xf numFmtId="0" fontId="17" fillId="6" borderId="6" applyNumberFormat="0" applyProtection="0">
      <alignment horizontal="left" vertical="center" indent="1"/>
    </xf>
    <xf numFmtId="0" fontId="17" fillId="6" borderId="6" applyNumberFormat="0" applyProtection="0">
      <alignment horizontal="left" vertical="center" indent="1"/>
    </xf>
    <xf numFmtId="0" fontId="17" fillId="6" borderId="6" applyNumberFormat="0" applyProtection="0">
      <alignment horizontal="left" vertical="center" indent="1"/>
    </xf>
    <xf numFmtId="0" fontId="96" fillId="0" borderId="0">
      <alignment/>
      <protection/>
    </xf>
    <xf numFmtId="4" fontId="19" fillId="4" borderId="6" applyNumberFormat="0" applyProtection="0">
      <alignment vertical="center"/>
    </xf>
    <xf numFmtId="0" fontId="19" fillId="6" borderId="6" applyNumberFormat="0" applyProtection="0">
      <alignment vertical="center"/>
    </xf>
    <xf numFmtId="4" fontId="20" fillId="4" borderId="6" applyNumberFormat="0" applyProtection="0">
      <alignment vertical="center"/>
    </xf>
    <xf numFmtId="0" fontId="17" fillId="6" borderId="6" applyNumberFormat="0" applyProtection="0">
      <alignment vertical="center"/>
    </xf>
    <xf numFmtId="4" fontId="19" fillId="4" borderId="6" applyNumberFormat="0" applyProtection="0">
      <alignment horizontal="left" vertical="center" indent="1"/>
    </xf>
    <xf numFmtId="0" fontId="19" fillId="6" borderId="6" applyNumberFormat="0" applyProtection="0">
      <alignment horizontal="left" vertical="center" indent="1"/>
    </xf>
    <xf numFmtId="4" fontId="19" fillId="4" borderId="6" applyNumberFormat="0" applyProtection="0">
      <alignment horizontal="left" vertical="center" indent="1"/>
    </xf>
    <xf numFmtId="0" fontId="19" fillId="6" borderId="6" applyNumberFormat="0" applyProtection="0">
      <alignment horizontal="left" vertical="center" indent="1"/>
    </xf>
    <xf numFmtId="4" fontId="19" fillId="8" borderId="6" applyNumberFormat="0" applyProtection="0">
      <alignment horizontal="right" vertical="center"/>
    </xf>
    <xf numFmtId="3" fontId="19" fillId="33" borderId="6" applyProtection="0">
      <alignment horizontal="right" vertical="center"/>
    </xf>
    <xf numFmtId="4" fontId="20" fillId="8" borderId="6" applyNumberFormat="0" applyProtection="0">
      <alignment horizontal="right" vertical="center"/>
    </xf>
    <xf numFmtId="0" fontId="45" fillId="0" borderId="6" applyNumberFormat="0" applyProtection="0">
      <alignment horizontal="right" vertical="center"/>
    </xf>
    <xf numFmtId="3" fontId="46" fillId="33" borderId="6" applyNumberFormat="0" applyProtection="0">
      <alignment horizontal="right" vertical="center"/>
    </xf>
    <xf numFmtId="0" fontId="17" fillId="6" borderId="6" applyNumberFormat="0" applyProtection="0">
      <alignment horizontal="left" vertical="center" indent="1"/>
    </xf>
    <xf numFmtId="0" fontId="17" fillId="43" borderId="6" applyNumberFormat="0" applyProtection="0">
      <alignment horizontal="left" vertical="center" indent="1"/>
    </xf>
    <xf numFmtId="0" fontId="17" fillId="43" borderId="6" applyNumberFormat="0" applyProtection="0">
      <alignment horizontal="left" vertical="center" indent="1"/>
    </xf>
    <xf numFmtId="0" fontId="17" fillId="6" borderId="6" applyNumberFormat="0" applyProtection="0">
      <alignment horizontal="left" vertical="center" indent="1"/>
    </xf>
    <xf numFmtId="4" fontId="17" fillId="44" borderId="6" applyNumberFormat="0" applyProtection="0">
      <alignment horizontal="left" vertical="center" indent="1"/>
    </xf>
    <xf numFmtId="0" fontId="17" fillId="6" borderId="6" applyNumberFormat="0" applyProtection="0">
      <alignment horizontal="left" vertical="center" indent="1"/>
    </xf>
    <xf numFmtId="0" fontId="17" fillId="45" borderId="6" applyNumberFormat="0" applyProtection="0">
      <alignment horizontal="center" vertical="center" wrapText="1" shrinkToFit="1"/>
    </xf>
    <xf numFmtId="0" fontId="17" fillId="45" borderId="6" applyNumberFormat="0" applyProtection="0">
      <alignment horizontal="center" vertical="center" wrapText="1" shrinkToFit="1"/>
    </xf>
    <xf numFmtId="0" fontId="17" fillId="6" borderId="6" applyNumberFormat="0" applyProtection="0">
      <alignment horizontal="left" vertical="center" indent="1"/>
    </xf>
    <xf numFmtId="0" fontId="23" fillId="0" borderId="0">
      <alignment/>
      <protection/>
    </xf>
    <xf numFmtId="0" fontId="47" fillId="33" borderId="0" applyNumberFormat="0" applyProtection="0">
      <alignment horizontal="left" vertical="center" indent="5"/>
    </xf>
    <xf numFmtId="0" fontId="23" fillId="0" borderId="0">
      <alignment/>
      <protection/>
    </xf>
    <xf numFmtId="4" fontId="24" fillId="8" borderId="6" applyNumberFormat="0" applyProtection="0">
      <alignment horizontal="right" vertical="center"/>
    </xf>
    <xf numFmtId="0" fontId="100" fillId="0" borderId="16" applyNumberFormat="0" applyFont="0" applyFill="0" applyAlignment="0" applyProtection="0"/>
    <xf numFmtId="179" fontId="101" fillId="0" borderId="17" applyNumberFormat="0" applyProtection="0">
      <alignment horizontal="right" vertical="center"/>
    </xf>
    <xf numFmtId="179" fontId="101" fillId="0" borderId="17" applyNumberFormat="0" applyProtection="0">
      <alignment horizontal="right" vertical="center"/>
    </xf>
    <xf numFmtId="179" fontId="102" fillId="0" borderId="18" applyNumberFormat="0" applyAlignment="0" applyProtection="0"/>
    <xf numFmtId="179" fontId="103" fillId="0" borderId="19" applyNumberFormat="0" applyProtection="0">
      <alignment horizontal="right" vertical="center"/>
    </xf>
    <xf numFmtId="179" fontId="103" fillId="0" borderId="19" applyNumberFormat="0" applyProtection="0">
      <alignment horizontal="right" vertical="center"/>
    </xf>
    <xf numFmtId="179" fontId="104" fillId="46" borderId="20" applyNumberFormat="0" applyAlignment="0" applyProtection="0"/>
    <xf numFmtId="0" fontId="103" fillId="47" borderId="16" applyNumberFormat="0" applyAlignment="0" applyProtection="0"/>
    <xf numFmtId="0" fontId="103" fillId="47" borderId="16" applyNumberFormat="0" applyAlignment="0" applyProtection="0"/>
    <xf numFmtId="0" fontId="104" fillId="48" borderId="19" applyNumberFormat="0" applyAlignment="0" applyProtection="0"/>
    <xf numFmtId="0" fontId="102" fillId="49" borderId="19" applyNumberFormat="0" applyAlignment="0" applyProtection="0"/>
    <xf numFmtId="179" fontId="102" fillId="49" borderId="19" applyNumberFormat="0" applyAlignment="0" applyProtection="0"/>
    <xf numFmtId="0" fontId="102" fillId="49" borderId="19" applyNumberFormat="0" applyAlignment="0" applyProtection="0"/>
    <xf numFmtId="0" fontId="105" fillId="0" borderId="21" applyNumberFormat="0" applyFill="0" applyBorder="0" applyAlignment="0" applyProtection="0"/>
    <xf numFmtId="0" fontId="105" fillId="49" borderId="19" applyNumberFormat="0" applyAlignment="0" applyProtection="0"/>
    <xf numFmtId="0" fontId="105" fillId="49" borderId="19" applyNumberFormat="0" applyAlignment="0" applyProtection="0"/>
    <xf numFmtId="179" fontId="106" fillId="50" borderId="17" applyNumberFormat="0" applyBorder="0" applyProtection="0">
      <alignment horizontal="right" vertical="center"/>
    </xf>
    <xf numFmtId="179" fontId="107" fillId="50" borderId="19" applyNumberFormat="0" applyBorder="0" applyProtection="0">
      <alignment horizontal="right" vertical="center"/>
    </xf>
    <xf numFmtId="0" fontId="105" fillId="51" borderId="19" applyNumberFormat="0" applyAlignment="0" applyProtection="0"/>
    <xf numFmtId="179" fontId="107" fillId="51" borderId="19" applyNumberFormat="0" applyProtection="0">
      <alignment horizontal="right" vertical="center"/>
    </xf>
    <xf numFmtId="0" fontId="108" fillId="0" borderId="21" applyBorder="0" applyAlignment="0" applyProtection="0"/>
    <xf numFmtId="179" fontId="108" fillId="46" borderId="20" applyNumberFormat="0" applyAlignment="0" applyProtection="0"/>
    <xf numFmtId="179" fontId="109" fillId="52" borderId="22" applyNumberFormat="0" applyBorder="0" applyAlignment="0" applyProtection="0"/>
    <xf numFmtId="179" fontId="109" fillId="53" borderId="22" applyNumberFormat="0" applyBorder="0" applyAlignment="0" applyProtection="0"/>
    <xf numFmtId="179" fontId="110" fillId="54" borderId="22" applyNumberFormat="0" applyBorder="0" applyAlignment="0" applyProtection="0"/>
    <xf numFmtId="179" fontId="109" fillId="54" borderId="22" applyNumberFormat="0" applyBorder="0" applyAlignment="0" applyProtection="0"/>
    <xf numFmtId="179" fontId="111" fillId="53" borderId="22" applyNumberFormat="0" applyBorder="0" applyAlignment="0" applyProtection="0"/>
    <xf numFmtId="179" fontId="109" fillId="52" borderId="22" applyNumberFormat="0" applyBorder="0" applyAlignment="0" applyProtection="0"/>
    <xf numFmtId="179" fontId="112" fillId="55" borderId="22" applyNumberFormat="0" applyBorder="0" applyAlignment="0" applyProtection="0"/>
    <xf numFmtId="179" fontId="112" fillId="56" borderId="22" applyNumberFormat="0" applyBorder="0" applyAlignment="0" applyProtection="0"/>
    <xf numFmtId="179" fontId="112" fillId="57" borderId="22" applyNumberFormat="0" applyBorder="0" applyAlignment="0" applyProtection="0"/>
    <xf numFmtId="179" fontId="112" fillId="58" borderId="22" applyNumberFormat="0" applyBorder="0" applyAlignment="0" applyProtection="0"/>
    <xf numFmtId="179" fontId="113" fillId="59" borderId="22" applyNumberFormat="0" applyBorder="0" applyAlignment="0" applyProtection="0"/>
    <xf numFmtId="179" fontId="112" fillId="60" borderId="22" applyNumberFormat="0" applyBorder="0" applyAlignment="0" applyProtection="0"/>
    <xf numFmtId="179" fontId="114" fillId="61" borderId="22" applyNumberFormat="0" applyBorder="0" applyAlignment="0" applyProtection="0"/>
    <xf numFmtId="179" fontId="115" fillId="62" borderId="22" applyNumberFormat="0" applyBorder="0" applyAlignment="0" applyProtection="0"/>
    <xf numFmtId="179" fontId="114" fillId="62" borderId="22" applyNumberFormat="0" applyBorder="0" applyAlignment="0" applyProtection="0"/>
    <xf numFmtId="179" fontId="114" fillId="63" borderId="22" applyNumberFormat="0" applyBorder="0" applyAlignment="0" applyProtection="0"/>
    <xf numFmtId="0" fontId="102" fillId="64" borderId="20" applyNumberFormat="0" applyAlignment="0" applyProtection="0"/>
    <xf numFmtId="0" fontId="102" fillId="65" borderId="16" applyNumberFormat="0" applyAlignment="0" applyProtection="0"/>
    <xf numFmtId="0" fontId="102" fillId="65" borderId="19" applyNumberFormat="0" applyAlignment="0" applyProtection="0"/>
    <xf numFmtId="0" fontId="102" fillId="66" borderId="16" applyNumberFormat="0" applyAlignment="0" applyProtection="0"/>
    <xf numFmtId="0" fontId="102" fillId="66" borderId="19" applyNumberFormat="0" applyAlignment="0" applyProtection="0"/>
    <xf numFmtId="0" fontId="102" fillId="67" borderId="16" applyNumberFormat="0" applyAlignment="0" applyProtection="0"/>
    <xf numFmtId="0" fontId="102" fillId="68" borderId="19" applyNumberFormat="0" applyAlignment="0" applyProtection="0"/>
    <xf numFmtId="0" fontId="102" fillId="50" borderId="16" applyNumberFormat="0" applyAlignment="0" applyProtection="0"/>
    <xf numFmtId="0" fontId="102" fillId="69" borderId="19" applyNumberFormat="0" applyAlignment="0" applyProtection="0"/>
    <xf numFmtId="0" fontId="102" fillId="51" borderId="19" applyNumberFormat="0" applyAlignment="0" applyProtection="0"/>
    <xf numFmtId="0" fontId="102" fillId="70" borderId="20" applyNumberFormat="0" applyAlignment="0" applyProtection="0"/>
    <xf numFmtId="179" fontId="101" fillId="50" borderId="17" applyNumberFormat="0" applyBorder="0" applyProtection="0">
      <alignment horizontal="right" vertical="center"/>
    </xf>
    <xf numFmtId="179" fontId="102" fillId="50" borderId="18" applyNumberFormat="0" applyBorder="0" applyAlignment="0" applyProtection="0"/>
    <xf numFmtId="179" fontId="103" fillId="50" borderId="19" applyNumberFormat="0" applyBorder="0" applyProtection="0">
      <alignment horizontal="right" vertical="center"/>
    </xf>
    <xf numFmtId="179" fontId="104" fillId="50" borderId="20" applyNumberFormat="0" applyAlignment="0" applyProtection="0"/>
    <xf numFmtId="179" fontId="101" fillId="71" borderId="16" applyNumberFormat="0" applyAlignment="0" applyProtection="0"/>
    <xf numFmtId="179" fontId="101" fillId="71" borderId="16" applyNumberFormat="0" applyAlignment="0" applyProtection="0"/>
    <xf numFmtId="179" fontId="102" fillId="72" borderId="16" applyNumberFormat="0" applyAlignment="0" applyProtection="0"/>
    <xf numFmtId="0" fontId="103" fillId="47" borderId="19" applyNumberFormat="0" applyAlignment="0" applyProtection="0"/>
    <xf numFmtId="0" fontId="103" fillId="47" borderId="19" applyNumberFormat="0" applyAlignment="0" applyProtection="0"/>
    <xf numFmtId="0" fontId="104" fillId="55" borderId="19" applyNumberFormat="0" applyAlignment="0" applyProtection="0"/>
    <xf numFmtId="0" fontId="102" fillId="51" borderId="19" applyNumberFormat="0" applyAlignment="0" applyProtection="0"/>
    <xf numFmtId="179" fontId="103" fillId="51" borderId="19" applyNumberFormat="0" applyProtection="0">
      <alignment horizontal="right" vertical="center"/>
    </xf>
    <xf numFmtId="179" fontId="104" fillId="46" borderId="20" applyNumberFormat="0" applyAlignment="0" applyProtection="0"/>
    <xf numFmtId="0" fontId="116" fillId="73" borderId="0" applyNumberFormat="0" applyBorder="0" applyAlignment="0" applyProtection="0"/>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9"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8"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99" fillId="0" borderId="0">
      <alignment/>
      <protection/>
    </xf>
    <xf numFmtId="0" fontId="97" fillId="0" borderId="0">
      <alignment/>
      <protection/>
    </xf>
    <xf numFmtId="0" fontId="96" fillId="0" borderId="0">
      <alignment/>
      <protection/>
    </xf>
    <xf numFmtId="0" fontId="0" fillId="0" borderId="0">
      <alignment/>
      <protection/>
    </xf>
    <xf numFmtId="0" fontId="0" fillId="0" borderId="0">
      <alignment/>
      <protection/>
    </xf>
    <xf numFmtId="0" fontId="99" fillId="0" borderId="0">
      <alignment/>
      <protection/>
    </xf>
    <xf numFmtId="0" fontId="17" fillId="0" borderId="0">
      <alignment/>
      <protection/>
    </xf>
    <xf numFmtId="0" fontId="25" fillId="0" borderId="0" applyNumberFormat="0" applyFill="0" applyBorder="0" applyAlignment="0" applyProtection="0"/>
    <xf numFmtId="0" fontId="26" fillId="0" borderId="9" applyNumberFormat="0" applyFill="0" applyAlignment="0" applyProtection="0"/>
    <xf numFmtId="0" fontId="117" fillId="0" borderId="0" applyNumberFormat="0" applyFill="0" applyBorder="0" applyAlignment="0" applyProtection="0"/>
    <xf numFmtId="0" fontId="118" fillId="0" borderId="23" applyNumberFormat="0" applyFill="0" applyAlignment="0" applyProtection="0"/>
    <xf numFmtId="0" fontId="119" fillId="0" borderId="24" applyNumberFormat="0" applyFill="0" applyAlignment="0" applyProtection="0"/>
    <xf numFmtId="0" fontId="120" fillId="0" borderId="25" applyNumberFormat="0" applyFill="0" applyAlignment="0" applyProtection="0"/>
    <xf numFmtId="0" fontId="120" fillId="0" borderId="0" applyNumberFormat="0" applyFill="0" applyBorder="0" applyAlignment="0" applyProtection="0"/>
    <xf numFmtId="0" fontId="121" fillId="0" borderId="2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75" fontId="97" fillId="0" borderId="0" applyFont="0" applyFill="0" applyBorder="0" applyAlignment="0" applyProtection="0"/>
    <xf numFmtId="44" fontId="97"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2" fillId="74" borderId="27" applyNumberFormat="0" applyAlignment="0" applyProtection="0"/>
    <xf numFmtId="0" fontId="41" fillId="33" borderId="0">
      <alignment/>
      <protection locked="0"/>
    </xf>
  </cellStyleXfs>
  <cellXfs count="333">
    <xf numFmtId="0" fontId="0" fillId="0" borderId="0" xfId="0" applyAlignment="1">
      <alignment/>
    </xf>
    <xf numFmtId="174" fontId="30" fillId="33" borderId="28" xfId="0" applyNumberFormat="1" applyFont="1" applyFill="1" applyBorder="1" applyAlignment="1" applyProtection="1">
      <alignment horizontal="right" wrapText="1"/>
      <protection locked="0"/>
    </xf>
    <xf numFmtId="174" fontId="30" fillId="0" borderId="29" xfId="0" applyNumberFormat="1" applyFont="1" applyFill="1" applyBorder="1" applyAlignment="1" applyProtection="1">
      <alignment horizontal="right" wrapText="1"/>
      <protection locked="0"/>
    </xf>
    <xf numFmtId="174" fontId="30" fillId="0" borderId="30" xfId="0" applyNumberFormat="1" applyFont="1" applyFill="1" applyBorder="1" applyAlignment="1" applyProtection="1">
      <alignment horizontal="right" wrapText="1"/>
      <protection locked="0"/>
    </xf>
    <xf numFmtId="173" fontId="31" fillId="75" borderId="31" xfId="0" applyNumberFormat="1" applyFont="1" applyFill="1" applyBorder="1" applyAlignment="1" applyProtection="1">
      <alignment horizontal="right" wrapText="1"/>
      <protection locked="0"/>
    </xf>
    <xf numFmtId="0" fontId="36" fillId="33" borderId="28" xfId="0" applyFont="1" applyFill="1" applyBorder="1" applyAlignment="1" applyProtection="1">
      <alignment wrapText="1"/>
      <protection locked="0"/>
    </xf>
    <xf numFmtId="0" fontId="36" fillId="0" borderId="29" xfId="0" applyFont="1" applyFill="1" applyBorder="1" applyAlignment="1" applyProtection="1">
      <alignment horizontal="right" wrapText="1"/>
      <protection locked="0"/>
    </xf>
    <xf numFmtId="0" fontId="34" fillId="33" borderId="0" xfId="0" applyFont="1" applyFill="1" applyBorder="1" applyAlignment="1" applyProtection="1">
      <alignment/>
      <protection locked="0"/>
    </xf>
    <xf numFmtId="0" fontId="48" fillId="33" borderId="0" xfId="0" applyNumberFormat="1" applyFont="1" applyFill="1" applyBorder="1" applyAlignment="1" applyProtection="1">
      <alignment horizontal="right"/>
      <protection locked="0"/>
    </xf>
    <xf numFmtId="0" fontId="48" fillId="33" borderId="32" xfId="0" applyNumberFormat="1" applyFont="1" applyFill="1" applyBorder="1" applyAlignment="1" applyProtection="1">
      <alignment horizontal="right"/>
      <protection locked="0"/>
    </xf>
    <xf numFmtId="0" fontId="36" fillId="33" borderId="32" xfId="0" applyNumberFormat="1" applyFont="1" applyFill="1" applyBorder="1" applyAlignment="1" applyProtection="1">
      <alignment horizontal="center" wrapText="1"/>
      <protection locked="0"/>
    </xf>
    <xf numFmtId="0" fontId="36" fillId="0" borderId="33" xfId="337" applyFont="1" applyFill="1" applyBorder="1" applyAlignment="1" applyProtection="1">
      <alignment shrinkToFit="1"/>
      <protection locked="0"/>
    </xf>
    <xf numFmtId="0" fontId="40" fillId="0" borderId="32" xfId="337" applyFont="1" applyFill="1" applyBorder="1" applyAlignment="1" applyProtection="1">
      <alignment shrinkToFit="1"/>
      <protection locked="0"/>
    </xf>
    <xf numFmtId="0" fontId="36" fillId="0" borderId="34" xfId="337" applyFont="1" applyFill="1" applyBorder="1" applyAlignment="1" applyProtection="1">
      <alignment shrinkToFit="1"/>
      <protection locked="0"/>
    </xf>
    <xf numFmtId="0" fontId="40" fillId="0" borderId="34" xfId="337" applyFont="1" applyFill="1" applyBorder="1" applyAlignment="1" applyProtection="1">
      <alignment wrapText="1" shrinkToFit="1"/>
      <protection locked="0"/>
    </xf>
    <xf numFmtId="0" fontId="38" fillId="75" borderId="32" xfId="337" applyFont="1" applyFill="1" applyBorder="1" applyAlignment="1" applyProtection="1">
      <alignment shrinkToFit="1"/>
      <protection locked="0"/>
    </xf>
    <xf numFmtId="0" fontId="40" fillId="0" borderId="34" xfId="337" applyFont="1" applyFill="1" applyBorder="1" applyAlignment="1" applyProtection="1">
      <alignment shrinkToFit="1"/>
      <protection locked="0"/>
    </xf>
    <xf numFmtId="0" fontId="36" fillId="0" borderId="32" xfId="337" applyFont="1" applyFill="1" applyBorder="1" applyAlignment="1" applyProtection="1">
      <alignment shrinkToFit="1"/>
      <protection locked="0"/>
    </xf>
    <xf numFmtId="0" fontId="38" fillId="0" borderId="34" xfId="337" applyFont="1" applyFill="1" applyBorder="1" applyAlignment="1" applyProtection="1">
      <alignment vertical="center" shrinkToFit="1"/>
      <protection locked="0"/>
    </xf>
    <xf numFmtId="0" fontId="36" fillId="0" borderId="34" xfId="337" applyFont="1" applyFill="1" applyBorder="1" applyAlignment="1" applyProtection="1">
      <alignment horizontal="left" indent="1" shrinkToFit="1"/>
      <protection locked="0"/>
    </xf>
    <xf numFmtId="0" fontId="36" fillId="76" borderId="32" xfId="337" applyFont="1" applyFill="1" applyBorder="1" applyAlignment="1" applyProtection="1">
      <alignment horizontal="left" indent="1" shrinkToFit="1"/>
      <protection locked="0"/>
    </xf>
    <xf numFmtId="0" fontId="34" fillId="76" borderId="34" xfId="337" applyFont="1" applyFill="1" applyBorder="1" applyAlignment="1" applyProtection="1">
      <alignment horizontal="left" indent="1"/>
      <protection locked="0"/>
    </xf>
    <xf numFmtId="0" fontId="36" fillId="76" borderId="32" xfId="337" applyFont="1" applyFill="1" applyBorder="1" applyAlignment="1" applyProtection="1">
      <alignment horizontal="left" wrapText="1" indent="1" shrinkToFit="1"/>
      <protection locked="0"/>
    </xf>
    <xf numFmtId="0" fontId="30" fillId="0" borderId="35" xfId="337" applyFont="1" applyFill="1" applyBorder="1" applyAlignment="1" applyProtection="1">
      <alignment horizontal="left" vertical="center" wrapText="1" indent="1" shrinkToFit="1"/>
      <protection locked="0"/>
    </xf>
    <xf numFmtId="0" fontId="31" fillId="75" borderId="36" xfId="337" applyFont="1" applyFill="1" applyBorder="1" applyAlignment="1" applyProtection="1">
      <alignment wrapText="1" shrinkToFit="1"/>
      <protection locked="0"/>
    </xf>
    <xf numFmtId="0" fontId="30" fillId="0" borderId="0" xfId="337" applyFont="1" applyFill="1" applyBorder="1" applyAlignment="1" applyProtection="1">
      <alignment horizontal="left" vertical="center" wrapText="1" indent="1" shrinkToFit="1"/>
      <protection locked="0"/>
    </xf>
    <xf numFmtId="0" fontId="30" fillId="0" borderId="37" xfId="337" applyFont="1" applyFill="1" applyBorder="1" applyAlignment="1" applyProtection="1">
      <alignment horizontal="left" vertical="center" wrapText="1" indent="1" shrinkToFit="1"/>
      <protection locked="0"/>
    </xf>
    <xf numFmtId="0" fontId="28" fillId="33" borderId="0" xfId="0" applyFont="1" applyFill="1" applyBorder="1" applyAlignment="1" applyProtection="1">
      <alignment/>
      <protection locked="0"/>
    </xf>
    <xf numFmtId="0" fontId="28" fillId="33" borderId="32" xfId="0" applyFont="1" applyFill="1" applyBorder="1" applyAlignment="1" applyProtection="1">
      <alignment/>
      <protection locked="0"/>
    </xf>
    <xf numFmtId="0" fontId="28" fillId="33" borderId="0" xfId="0" applyFont="1" applyFill="1" applyAlignment="1" applyProtection="1">
      <alignment/>
      <protection locked="0"/>
    </xf>
    <xf numFmtId="0" fontId="28" fillId="33" borderId="0" xfId="0" applyNumberFormat="1" applyFont="1" applyFill="1" applyBorder="1" applyAlignment="1" applyProtection="1">
      <alignment/>
      <protection locked="0"/>
    </xf>
    <xf numFmtId="0" fontId="36" fillId="0" borderId="32" xfId="0" applyNumberFormat="1" applyFont="1" applyFill="1" applyBorder="1" applyAlignment="1" applyProtection="1">
      <alignment horizontal="right"/>
      <protection locked="0"/>
    </xf>
    <xf numFmtId="0" fontId="34" fillId="0" borderId="34" xfId="0" applyNumberFormat="1" applyFont="1" applyFill="1" applyBorder="1" applyAlignment="1" applyProtection="1">
      <alignment horizontal="right"/>
      <protection locked="0"/>
    </xf>
    <xf numFmtId="0" fontId="36" fillId="0" borderId="38" xfId="0" applyNumberFormat="1" applyFont="1" applyFill="1" applyBorder="1" applyAlignment="1" applyProtection="1">
      <alignment horizontal="right"/>
      <protection locked="0"/>
    </xf>
    <xf numFmtId="0" fontId="36" fillId="0" borderId="31" xfId="0" applyNumberFormat="1" applyFont="1" applyFill="1" applyBorder="1" applyAlignment="1" applyProtection="1">
      <alignment horizontal="right"/>
      <protection locked="0"/>
    </xf>
    <xf numFmtId="0" fontId="34" fillId="0" borderId="32" xfId="0" applyNumberFormat="1" applyFont="1" applyFill="1" applyBorder="1" applyAlignment="1" applyProtection="1">
      <alignment horizontal="right"/>
      <protection locked="0"/>
    </xf>
    <xf numFmtId="0" fontId="36" fillId="0" borderId="39" xfId="0" applyNumberFormat="1" applyFont="1" applyFill="1" applyBorder="1" applyAlignment="1" applyProtection="1">
      <alignment horizontal="right"/>
      <protection locked="0"/>
    </xf>
    <xf numFmtId="0" fontId="36" fillId="0" borderId="32" xfId="0" applyFont="1" applyFill="1" applyBorder="1" applyAlignment="1" applyProtection="1">
      <alignment horizontal="right" wrapText="1"/>
      <protection locked="0"/>
    </xf>
    <xf numFmtId="0" fontId="37" fillId="22" borderId="40" xfId="337" applyNumberFormat="1" applyFont="1" applyFill="1" applyBorder="1" applyAlignment="1" applyProtection="1">
      <alignment horizontal="right" wrapText="1"/>
      <protection locked="0"/>
    </xf>
    <xf numFmtId="0" fontId="37" fillId="22" borderId="41" xfId="337" applyNumberFormat="1" applyFont="1" applyFill="1" applyBorder="1" applyAlignment="1" applyProtection="1">
      <alignment horizontal="right" wrapText="1"/>
      <protection locked="0"/>
    </xf>
    <xf numFmtId="3" fontId="36" fillId="33" borderId="31" xfId="0" applyNumberFormat="1" applyFont="1" applyFill="1" applyBorder="1" applyAlignment="1" applyProtection="1">
      <alignment horizontal="right"/>
      <protection locked="0"/>
    </xf>
    <xf numFmtId="0" fontId="36" fillId="76" borderId="42" xfId="0" applyNumberFormat="1" applyFont="1" applyFill="1" applyBorder="1" applyAlignment="1" applyProtection="1">
      <alignment horizontal="right"/>
      <protection locked="0"/>
    </xf>
    <xf numFmtId="0" fontId="36" fillId="0" borderId="29" xfId="0" applyNumberFormat="1" applyFont="1" applyFill="1" applyBorder="1" applyAlignment="1" applyProtection="1">
      <alignment horizontal="right"/>
      <protection locked="0"/>
    </xf>
    <xf numFmtId="0" fontId="34" fillId="0" borderId="31" xfId="0" applyNumberFormat="1" applyFont="1" applyFill="1" applyBorder="1" applyAlignment="1" applyProtection="1">
      <alignment horizontal="right"/>
      <protection locked="0"/>
    </xf>
    <xf numFmtId="0" fontId="34" fillId="33" borderId="31" xfId="0" applyNumberFormat="1" applyFont="1" applyFill="1" applyBorder="1" applyAlignment="1" applyProtection="1">
      <alignment horizontal="right"/>
      <protection locked="0"/>
    </xf>
    <xf numFmtId="0" fontId="36" fillId="33" borderId="38" xfId="0" applyNumberFormat="1" applyFont="1" applyFill="1" applyBorder="1" applyAlignment="1" applyProtection="1">
      <alignment horizontal="right"/>
      <protection locked="0"/>
    </xf>
    <xf numFmtId="0" fontId="36" fillId="33" borderId="31" xfId="0" applyNumberFormat="1" applyFont="1" applyFill="1" applyBorder="1" applyAlignment="1" applyProtection="1">
      <alignment horizontal="right"/>
      <protection locked="0"/>
    </xf>
    <xf numFmtId="0" fontId="34" fillId="0" borderId="29" xfId="0" applyNumberFormat="1" applyFont="1" applyFill="1" applyBorder="1" applyAlignment="1" applyProtection="1">
      <alignment horizontal="right"/>
      <protection locked="0"/>
    </xf>
    <xf numFmtId="0" fontId="36" fillId="33" borderId="29" xfId="0" applyNumberFormat="1" applyFont="1" applyFill="1" applyBorder="1" applyAlignment="1" applyProtection="1">
      <alignment horizontal="right"/>
      <protection locked="0"/>
    </xf>
    <xf numFmtId="0" fontId="50" fillId="33" borderId="0" xfId="0" applyFont="1" applyFill="1" applyBorder="1" applyAlignment="1" applyProtection="1">
      <alignment/>
      <protection locked="0"/>
    </xf>
    <xf numFmtId="173" fontId="38" fillId="77" borderId="34" xfId="337" applyNumberFormat="1" applyFont="1" applyFill="1" applyBorder="1" applyAlignment="1" applyProtection="1">
      <alignment horizontal="left"/>
      <protection locked="0"/>
    </xf>
    <xf numFmtId="0" fontId="38" fillId="77" borderId="31" xfId="337" applyNumberFormat="1" applyFont="1" applyFill="1" applyBorder="1" applyAlignment="1" applyProtection="1">
      <alignment horizontal="right"/>
      <protection locked="0"/>
    </xf>
    <xf numFmtId="0" fontId="38" fillId="77" borderId="34" xfId="337" applyNumberFormat="1" applyFont="1" applyFill="1" applyBorder="1" applyAlignment="1" applyProtection="1">
      <alignment horizontal="right"/>
      <protection locked="0"/>
    </xf>
    <xf numFmtId="0" fontId="38" fillId="77" borderId="34" xfId="337" applyFont="1" applyFill="1" applyBorder="1" applyAlignment="1" applyProtection="1">
      <alignment shrinkToFit="1"/>
      <protection locked="0"/>
    </xf>
    <xf numFmtId="3" fontId="38" fillId="77" borderId="31" xfId="0" applyNumberFormat="1" applyFont="1" applyFill="1" applyBorder="1" applyAlignment="1" applyProtection="1">
      <alignment horizontal="right"/>
      <protection locked="0"/>
    </xf>
    <xf numFmtId="0" fontId="38" fillId="77" borderId="39" xfId="0" applyNumberFormat="1" applyFont="1" applyFill="1" applyBorder="1" applyAlignment="1" applyProtection="1">
      <alignment horizontal="right"/>
      <protection locked="0"/>
    </xf>
    <xf numFmtId="0" fontId="38" fillId="77" borderId="31" xfId="0" applyNumberFormat="1" applyFont="1" applyFill="1" applyBorder="1" applyAlignment="1" applyProtection="1">
      <alignment horizontal="right"/>
      <protection locked="0"/>
    </xf>
    <xf numFmtId="0" fontId="38" fillId="77" borderId="34" xfId="0" applyNumberFormat="1" applyFont="1" applyFill="1" applyBorder="1" applyAlignment="1" applyProtection="1">
      <alignment horizontal="right"/>
      <protection locked="0"/>
    </xf>
    <xf numFmtId="0" fontId="38" fillId="77" borderId="32" xfId="337" applyFont="1" applyFill="1" applyBorder="1" applyAlignment="1" applyProtection="1">
      <alignment shrinkToFit="1"/>
      <protection locked="0"/>
    </xf>
    <xf numFmtId="0" fontId="38" fillId="77" borderId="42" xfId="0" applyNumberFormat="1" applyFont="1" applyFill="1" applyBorder="1" applyAlignment="1" applyProtection="1">
      <alignment horizontal="right"/>
      <protection locked="0"/>
    </xf>
    <xf numFmtId="3" fontId="38" fillId="77" borderId="34" xfId="0" applyNumberFormat="1" applyFont="1" applyFill="1" applyBorder="1" applyAlignment="1" applyProtection="1">
      <alignment horizontal="right"/>
      <protection locked="0"/>
    </xf>
    <xf numFmtId="2" fontId="38" fillId="77" borderId="31" xfId="0" applyNumberFormat="1" applyFont="1" applyFill="1" applyBorder="1" applyAlignment="1" applyProtection="1">
      <alignment horizontal="right"/>
      <protection locked="0"/>
    </xf>
    <xf numFmtId="2" fontId="38" fillId="77" borderId="34" xfId="0" applyNumberFormat="1" applyFont="1" applyFill="1" applyBorder="1" applyAlignment="1" applyProtection="1">
      <alignment horizontal="right"/>
      <protection locked="0"/>
    </xf>
    <xf numFmtId="0" fontId="36" fillId="0" borderId="34" xfId="337" applyFont="1" applyFill="1" applyBorder="1" applyAlignment="1" applyProtection="1">
      <alignment vertical="center" shrinkToFit="1"/>
      <protection locked="0"/>
    </xf>
    <xf numFmtId="174" fontId="30" fillId="0" borderId="32" xfId="0" applyNumberFormat="1" applyFont="1" applyFill="1" applyBorder="1" applyAlignment="1" applyProtection="1">
      <alignment horizontal="right" wrapText="1"/>
      <protection locked="0"/>
    </xf>
    <xf numFmtId="0" fontId="28" fillId="33" borderId="0" xfId="0" applyFont="1" applyFill="1" applyBorder="1" applyAlignment="1" applyProtection="1">
      <alignment/>
      <protection locked="0"/>
    </xf>
    <xf numFmtId="3" fontId="36" fillId="33" borderId="38" xfId="0" applyNumberFormat="1" applyFont="1" applyFill="1" applyBorder="1" applyAlignment="1" applyProtection="1">
      <alignment horizontal="right"/>
      <protection locked="0"/>
    </xf>
    <xf numFmtId="3" fontId="36" fillId="0" borderId="29" xfId="0" applyNumberFormat="1" applyFont="1" applyFill="1" applyBorder="1" applyAlignment="1" applyProtection="1">
      <alignment horizontal="right"/>
      <protection locked="0"/>
    </xf>
    <xf numFmtId="3" fontId="38" fillId="0" borderId="29" xfId="0" applyNumberFormat="1" applyFont="1" applyFill="1" applyBorder="1" applyAlignment="1" applyProtection="1">
      <alignment horizontal="right"/>
      <protection locked="0"/>
    </xf>
    <xf numFmtId="3" fontId="38" fillId="77" borderId="31" xfId="337" applyNumberFormat="1" applyFont="1" applyFill="1" applyBorder="1" applyAlignment="1" applyProtection="1">
      <alignment horizontal="right"/>
      <protection locked="0"/>
    </xf>
    <xf numFmtId="0" fontId="38" fillId="76" borderId="32" xfId="337" applyFont="1" applyFill="1" applyBorder="1" applyAlignment="1" applyProtection="1">
      <alignment horizontal="left" wrapText="1" indent="1" shrinkToFit="1"/>
      <protection locked="0"/>
    </xf>
    <xf numFmtId="3" fontId="38" fillId="75" borderId="42" xfId="0" applyNumberFormat="1" applyFont="1" applyFill="1" applyBorder="1" applyAlignment="1" applyProtection="1">
      <alignment horizontal="right"/>
      <protection locked="0"/>
    </xf>
    <xf numFmtId="3" fontId="36" fillId="0" borderId="31" xfId="0" applyNumberFormat="1" applyFont="1" applyFill="1" applyBorder="1" applyAlignment="1" applyProtection="1">
      <alignment horizontal="right"/>
      <protection locked="0"/>
    </xf>
    <xf numFmtId="3" fontId="38" fillId="75" borderId="39" xfId="0" applyNumberFormat="1" applyFont="1" applyFill="1" applyBorder="1" applyAlignment="1" applyProtection="1">
      <alignment horizontal="right"/>
      <protection locked="0"/>
    </xf>
    <xf numFmtId="3" fontId="36" fillId="75" borderId="32" xfId="0" applyNumberFormat="1" applyFont="1" applyFill="1" applyBorder="1" applyAlignment="1" applyProtection="1">
      <alignment horizontal="right"/>
      <protection locked="0"/>
    </xf>
    <xf numFmtId="174" fontId="50" fillId="0" borderId="29" xfId="0" applyNumberFormat="1" applyFont="1" applyFill="1" applyBorder="1" applyAlignment="1" applyProtection="1">
      <alignment horizontal="right" wrapText="1"/>
      <protection locked="0"/>
    </xf>
    <xf numFmtId="174" fontId="50" fillId="75" borderId="32" xfId="0" applyNumberFormat="1" applyFont="1" applyFill="1" applyBorder="1" applyAlignment="1" applyProtection="1">
      <alignment horizontal="right" wrapText="1"/>
      <protection locked="0"/>
    </xf>
    <xf numFmtId="173" fontId="51" fillId="75" borderId="31" xfId="0" applyNumberFormat="1" applyFont="1" applyFill="1" applyBorder="1" applyAlignment="1" applyProtection="1">
      <alignment horizontal="right" wrapText="1"/>
      <protection locked="0"/>
    </xf>
    <xf numFmtId="173" fontId="51" fillId="75" borderId="34" xfId="0" applyNumberFormat="1" applyFont="1" applyFill="1" applyBorder="1" applyAlignment="1" applyProtection="1">
      <alignment horizontal="right" wrapText="1"/>
      <protection locked="0"/>
    </xf>
    <xf numFmtId="174" fontId="50" fillId="33" borderId="28" xfId="0" applyNumberFormat="1" applyFont="1" applyFill="1" applyBorder="1" applyAlignment="1" applyProtection="1">
      <alignment horizontal="right" wrapText="1"/>
      <protection locked="0"/>
    </xf>
    <xf numFmtId="174" fontId="50" fillId="75" borderId="28" xfId="0" applyNumberFormat="1" applyFont="1" applyFill="1" applyBorder="1" applyAlignment="1" applyProtection="1">
      <alignment horizontal="right" wrapText="1"/>
      <protection locked="0"/>
    </xf>
    <xf numFmtId="174" fontId="50" fillId="0" borderId="30" xfId="0" applyNumberFormat="1" applyFont="1" applyFill="1" applyBorder="1" applyAlignment="1" applyProtection="1">
      <alignment horizontal="right" wrapText="1"/>
      <protection locked="0"/>
    </xf>
    <xf numFmtId="174" fontId="50" fillId="75" borderId="43" xfId="0" applyNumberFormat="1" applyFont="1" applyFill="1" applyBorder="1" applyAlignment="1" applyProtection="1">
      <alignment horizontal="right" wrapText="1"/>
      <protection locked="0"/>
    </xf>
    <xf numFmtId="0" fontId="38" fillId="0" borderId="34" xfId="337" applyFont="1" applyFill="1" applyBorder="1" applyAlignment="1" applyProtection="1">
      <alignment shrinkToFit="1"/>
      <protection locked="0"/>
    </xf>
    <xf numFmtId="3" fontId="38" fillId="33" borderId="31" xfId="0" applyNumberFormat="1" applyFont="1" applyFill="1" applyBorder="1" applyAlignment="1" applyProtection="1">
      <alignment horizontal="right"/>
      <protection locked="0"/>
    </xf>
    <xf numFmtId="0" fontId="38" fillId="0" borderId="31" xfId="0" applyNumberFormat="1" applyFont="1" applyFill="1" applyBorder="1" applyAlignment="1" applyProtection="1">
      <alignment horizontal="right"/>
      <protection locked="0"/>
    </xf>
    <xf numFmtId="3" fontId="38" fillId="0" borderId="31" xfId="0" applyNumberFormat="1" applyFont="1" applyFill="1" applyBorder="1" applyAlignment="1" applyProtection="1">
      <alignment horizontal="right"/>
      <protection locked="0"/>
    </xf>
    <xf numFmtId="0" fontId="38" fillId="33" borderId="31" xfId="0" applyNumberFormat="1" applyFont="1" applyFill="1" applyBorder="1" applyAlignment="1" applyProtection="1">
      <alignment horizontal="right"/>
      <protection locked="0"/>
    </xf>
    <xf numFmtId="0" fontId="38" fillId="77" borderId="34" xfId="337" applyFont="1" applyFill="1" applyBorder="1" applyAlignment="1" applyProtection="1">
      <alignment vertical="center" shrinkToFit="1"/>
      <protection locked="0"/>
    </xf>
    <xf numFmtId="0" fontId="50" fillId="33" borderId="0" xfId="0" applyFont="1" applyFill="1" applyBorder="1" applyAlignment="1" applyProtection="1">
      <alignment vertical="center"/>
      <protection locked="0"/>
    </xf>
    <xf numFmtId="3" fontId="38" fillId="77" borderId="34" xfId="337" applyNumberFormat="1" applyFont="1" applyFill="1" applyBorder="1" applyAlignment="1" applyProtection="1">
      <alignment horizontal="right"/>
      <protection locked="0"/>
    </xf>
    <xf numFmtId="177" fontId="36" fillId="33" borderId="31" xfId="0" applyNumberFormat="1" applyFont="1" applyFill="1" applyBorder="1" applyAlignment="1" applyProtection="1">
      <alignment horizontal="right"/>
      <protection locked="0"/>
    </xf>
    <xf numFmtId="177" fontId="36" fillId="0" borderId="31" xfId="0" applyNumberFormat="1" applyFont="1" applyFill="1" applyBorder="1" applyAlignment="1" applyProtection="1">
      <alignment horizontal="right"/>
      <protection locked="0"/>
    </xf>
    <xf numFmtId="177" fontId="36" fillId="33" borderId="38" xfId="0" applyNumberFormat="1" applyFont="1" applyFill="1" applyBorder="1" applyAlignment="1" applyProtection="1">
      <alignment horizontal="right"/>
      <protection locked="0"/>
    </xf>
    <xf numFmtId="177" fontId="36" fillId="0" borderId="38" xfId="0" applyNumberFormat="1" applyFont="1" applyFill="1" applyBorder="1" applyAlignment="1" applyProtection="1">
      <alignment horizontal="right"/>
      <protection locked="0"/>
    </xf>
    <xf numFmtId="177" fontId="36" fillId="0" borderId="29" xfId="0" applyNumberFormat="1" applyFont="1" applyFill="1" applyBorder="1" applyAlignment="1" applyProtection="1">
      <alignment horizontal="right"/>
      <protection locked="0"/>
    </xf>
    <xf numFmtId="177" fontId="38" fillId="77" borderId="34" xfId="337" applyNumberFormat="1" applyFont="1" applyFill="1" applyBorder="1" applyAlignment="1" applyProtection="1">
      <alignment horizontal="left"/>
      <protection locked="0"/>
    </xf>
    <xf numFmtId="177" fontId="38" fillId="77" borderId="31" xfId="337" applyNumberFormat="1" applyFont="1" applyFill="1" applyBorder="1" applyAlignment="1" applyProtection="1">
      <alignment horizontal="right"/>
      <protection locked="0"/>
    </xf>
    <xf numFmtId="177" fontId="38" fillId="77" borderId="34" xfId="337" applyNumberFormat="1" applyFont="1" applyFill="1" applyBorder="1" applyAlignment="1" applyProtection="1">
      <alignment horizontal="right"/>
      <protection locked="0"/>
    </xf>
    <xf numFmtId="177" fontId="38" fillId="77" borderId="31" xfId="0" applyNumberFormat="1" applyFont="1" applyFill="1" applyBorder="1" applyAlignment="1" applyProtection="1">
      <alignment horizontal="right"/>
      <protection locked="0"/>
    </xf>
    <xf numFmtId="177" fontId="38" fillId="77" borderId="34" xfId="337" applyNumberFormat="1" applyFont="1" applyFill="1" applyBorder="1" applyAlignment="1" applyProtection="1">
      <alignment shrinkToFit="1"/>
      <protection locked="0"/>
    </xf>
    <xf numFmtId="177" fontId="36" fillId="0" borderId="34" xfId="337" applyNumberFormat="1" applyFont="1" applyFill="1" applyBorder="1" applyAlignment="1" applyProtection="1">
      <alignment shrinkToFit="1"/>
      <protection locked="0"/>
    </xf>
    <xf numFmtId="2" fontId="36" fillId="0" borderId="34" xfId="337" applyNumberFormat="1" applyFont="1" applyFill="1" applyBorder="1" applyAlignment="1" applyProtection="1">
      <alignment shrinkToFit="1"/>
      <protection locked="0"/>
    </xf>
    <xf numFmtId="3" fontId="36" fillId="0" borderId="38" xfId="0" applyNumberFormat="1" applyFont="1" applyFill="1" applyBorder="1" applyAlignment="1" applyProtection="1">
      <alignment horizontal="right"/>
      <protection locked="0"/>
    </xf>
    <xf numFmtId="1" fontId="38" fillId="77" borderId="34" xfId="337" applyNumberFormat="1" applyFont="1" applyFill="1" applyBorder="1" applyAlignment="1" applyProtection="1">
      <alignment horizontal="left"/>
      <protection locked="0"/>
    </xf>
    <xf numFmtId="1" fontId="38" fillId="77" borderId="31" xfId="337" applyNumberFormat="1" applyFont="1" applyFill="1" applyBorder="1" applyAlignment="1" applyProtection="1">
      <alignment horizontal="right"/>
      <protection locked="0"/>
    </xf>
    <xf numFmtId="1" fontId="38" fillId="77" borderId="34" xfId="337" applyNumberFormat="1" applyFont="1" applyFill="1" applyBorder="1" applyAlignment="1" applyProtection="1">
      <alignment horizontal="right"/>
      <protection locked="0"/>
    </xf>
    <xf numFmtId="0" fontId="29" fillId="33" borderId="44" xfId="0" applyNumberFormat="1" applyFont="1" applyFill="1" applyBorder="1" applyAlignment="1" applyProtection="1">
      <alignment/>
      <protection locked="0"/>
    </xf>
    <xf numFmtId="0" fontId="33" fillId="33" borderId="45" xfId="0" applyNumberFormat="1" applyFont="1" applyFill="1" applyBorder="1" applyAlignment="1" applyProtection="1">
      <alignment horizontal="right"/>
      <protection locked="0"/>
    </xf>
    <xf numFmtId="3" fontId="38" fillId="77" borderId="46" xfId="0" applyNumberFormat="1" applyFont="1" applyFill="1" applyBorder="1" applyAlignment="1" applyProtection="1">
      <alignment horizontal="right"/>
      <protection locked="0"/>
    </xf>
    <xf numFmtId="0" fontId="30" fillId="76" borderId="0" xfId="337" applyFont="1" applyFill="1" applyBorder="1" applyAlignment="1" applyProtection="1">
      <alignment horizontal="left" vertical="center" wrapText="1" indent="1" shrinkToFit="1"/>
      <protection locked="0"/>
    </xf>
    <xf numFmtId="174" fontId="30" fillId="76" borderId="32" xfId="0" applyNumberFormat="1" applyFont="1" applyFill="1" applyBorder="1" applyAlignment="1" applyProtection="1">
      <alignment horizontal="right" wrapText="1"/>
      <protection locked="0"/>
    </xf>
    <xf numFmtId="0" fontId="28" fillId="76" borderId="0" xfId="0" applyFont="1" applyFill="1" applyAlignment="1" applyProtection="1">
      <alignment/>
      <protection locked="0"/>
    </xf>
    <xf numFmtId="174" fontId="30" fillId="76" borderId="0" xfId="0" applyNumberFormat="1" applyFont="1" applyFill="1" applyBorder="1" applyAlignment="1" applyProtection="1">
      <alignment horizontal="right" wrapText="1"/>
      <protection locked="0"/>
    </xf>
    <xf numFmtId="0" fontId="36" fillId="76" borderId="0" xfId="337" applyFont="1" applyFill="1" applyBorder="1" applyAlignment="1" applyProtection="1">
      <alignment shrinkToFit="1"/>
      <protection locked="0"/>
    </xf>
    <xf numFmtId="0" fontId="36" fillId="76" borderId="0" xfId="0" applyNumberFormat="1" applyFont="1" applyFill="1" applyBorder="1" applyAlignment="1" applyProtection="1">
      <alignment horizontal="right"/>
      <protection locked="0"/>
    </xf>
    <xf numFmtId="0" fontId="28" fillId="76" borderId="0" xfId="0" applyFont="1" applyFill="1" applyBorder="1" applyAlignment="1" applyProtection="1">
      <alignment/>
      <protection locked="0"/>
    </xf>
    <xf numFmtId="0" fontId="34" fillId="76" borderId="0" xfId="0" applyFont="1" applyFill="1" applyAlignment="1" applyProtection="1">
      <alignment/>
      <protection locked="0"/>
    </xf>
    <xf numFmtId="0" fontId="28" fillId="76" borderId="0" xfId="0" applyFont="1" applyFill="1" applyAlignment="1" applyProtection="1">
      <alignment horizontal="center" wrapText="1"/>
      <protection locked="0"/>
    </xf>
    <xf numFmtId="0" fontId="28" fillId="76" borderId="0" xfId="0" applyFont="1" applyFill="1" applyAlignment="1" applyProtection="1">
      <alignment/>
      <protection locked="0"/>
    </xf>
    <xf numFmtId="0" fontId="32" fillId="76" borderId="0" xfId="0" applyFont="1" applyFill="1" applyAlignment="1" applyProtection="1">
      <alignment/>
      <protection locked="0"/>
    </xf>
    <xf numFmtId="0" fontId="36" fillId="76" borderId="29" xfId="0" applyNumberFormat="1" applyFont="1" applyFill="1" applyBorder="1" applyAlignment="1" applyProtection="1">
      <alignment horizontal="right"/>
      <protection locked="0"/>
    </xf>
    <xf numFmtId="0" fontId="36" fillId="76" borderId="32" xfId="0" applyNumberFormat="1" applyFont="1" applyFill="1" applyBorder="1" applyAlignment="1" applyProtection="1">
      <alignment horizontal="right"/>
      <protection locked="0"/>
    </xf>
    <xf numFmtId="0" fontId="38" fillId="77" borderId="47" xfId="337" applyFont="1" applyFill="1" applyBorder="1" applyAlignment="1" applyProtection="1">
      <alignment shrinkToFit="1"/>
      <protection locked="0"/>
    </xf>
    <xf numFmtId="3" fontId="38" fillId="77" borderId="48" xfId="0" applyNumberFormat="1" applyFont="1" applyFill="1" applyBorder="1" applyAlignment="1" applyProtection="1">
      <alignment horizontal="right"/>
      <protection locked="0"/>
    </xf>
    <xf numFmtId="0" fontId="38" fillId="77" borderId="47" xfId="0" applyNumberFormat="1" applyFont="1" applyFill="1" applyBorder="1" applyAlignment="1" applyProtection="1">
      <alignment horizontal="right"/>
      <protection locked="0"/>
    </xf>
    <xf numFmtId="0" fontId="38" fillId="77" borderId="48" xfId="0" applyNumberFormat="1" applyFont="1" applyFill="1" applyBorder="1" applyAlignment="1" applyProtection="1">
      <alignment horizontal="right"/>
      <protection locked="0"/>
    </xf>
    <xf numFmtId="0" fontId="38" fillId="76" borderId="47" xfId="337" applyFont="1" applyFill="1" applyBorder="1" applyAlignment="1" applyProtection="1">
      <alignment shrinkToFit="1"/>
      <protection locked="0"/>
    </xf>
    <xf numFmtId="3" fontId="38" fillId="76" borderId="48" xfId="0" applyNumberFormat="1" applyFont="1" applyFill="1" applyBorder="1" applyAlignment="1" applyProtection="1">
      <alignment horizontal="right"/>
      <protection locked="0"/>
    </xf>
    <xf numFmtId="0" fontId="38" fillId="76" borderId="48" xfId="0" applyNumberFormat="1" applyFont="1" applyFill="1" applyBorder="1" applyAlignment="1" applyProtection="1">
      <alignment horizontal="right"/>
      <protection locked="0"/>
    </xf>
    <xf numFmtId="3" fontId="36" fillId="0" borderId="33" xfId="337" applyNumberFormat="1" applyFont="1" applyFill="1" applyBorder="1" applyAlignment="1" applyProtection="1">
      <alignment shrinkToFit="1"/>
      <protection locked="0"/>
    </xf>
    <xf numFmtId="3" fontId="36" fillId="33" borderId="29" xfId="0" applyNumberFormat="1" applyFont="1" applyFill="1" applyBorder="1" applyAlignment="1" applyProtection="1">
      <alignment horizontal="right"/>
      <protection locked="0"/>
    </xf>
    <xf numFmtId="3" fontId="28" fillId="76" borderId="0" xfId="0" applyNumberFormat="1" applyFont="1" applyFill="1" applyAlignment="1" applyProtection="1">
      <alignment/>
      <protection locked="0"/>
    </xf>
    <xf numFmtId="0" fontId="40" fillId="76" borderId="34" xfId="337" applyFont="1" applyFill="1" applyBorder="1" applyAlignment="1" applyProtection="1">
      <alignment horizontal="left" indent="1"/>
      <protection locked="0"/>
    </xf>
    <xf numFmtId="0" fontId="31" fillId="33" borderId="44" xfId="0" applyFont="1" applyFill="1" applyBorder="1" applyAlignment="1" applyProtection="1">
      <alignment/>
      <protection locked="0"/>
    </xf>
    <xf numFmtId="0" fontId="31" fillId="33" borderId="0" xfId="0" applyFont="1" applyFill="1" applyBorder="1" applyAlignment="1" applyProtection="1">
      <alignment/>
      <protection locked="0"/>
    </xf>
    <xf numFmtId="3" fontId="38" fillId="77" borderId="47" xfId="0" applyNumberFormat="1" applyFont="1" applyFill="1" applyBorder="1" applyAlignment="1" applyProtection="1">
      <alignment horizontal="right"/>
      <protection locked="0"/>
    </xf>
    <xf numFmtId="4" fontId="36" fillId="0" borderId="31" xfId="0" applyNumberFormat="1" applyFont="1" applyFill="1" applyBorder="1" applyAlignment="1" applyProtection="1">
      <alignment horizontal="right"/>
      <protection locked="0"/>
    </xf>
    <xf numFmtId="4" fontId="36" fillId="33" borderId="31" xfId="0" applyNumberFormat="1" applyFont="1" applyFill="1" applyBorder="1" applyAlignment="1" applyProtection="1">
      <alignment horizontal="right"/>
      <protection locked="0"/>
    </xf>
    <xf numFmtId="4" fontId="36" fillId="0" borderId="34" xfId="337" applyNumberFormat="1" applyFont="1" applyFill="1" applyBorder="1" applyAlignment="1" applyProtection="1">
      <alignment shrinkToFit="1"/>
      <protection locked="0"/>
    </xf>
    <xf numFmtId="3" fontId="38" fillId="77" borderId="34" xfId="337" applyNumberFormat="1" applyFont="1" applyFill="1" applyBorder="1" applyAlignment="1" applyProtection="1">
      <alignment horizontal="left"/>
      <protection locked="0"/>
    </xf>
    <xf numFmtId="0" fontId="28" fillId="76" borderId="0" xfId="0" applyFont="1" applyFill="1" applyBorder="1" applyAlignment="1" applyProtection="1">
      <alignment/>
      <protection locked="0"/>
    </xf>
    <xf numFmtId="3" fontId="36" fillId="76" borderId="0" xfId="0" applyNumberFormat="1" applyFont="1" applyFill="1" applyBorder="1" applyAlignment="1" applyProtection="1">
      <alignment horizontal="right"/>
      <protection locked="0"/>
    </xf>
    <xf numFmtId="3" fontId="28" fillId="76" borderId="0" xfId="0" applyNumberFormat="1" applyFont="1" applyFill="1" applyBorder="1" applyAlignment="1" applyProtection="1">
      <alignment/>
      <protection locked="0"/>
    </xf>
    <xf numFmtId="0" fontId="34" fillId="76" borderId="0" xfId="0" applyFont="1" applyFill="1" applyBorder="1" applyAlignment="1" applyProtection="1">
      <alignment/>
      <protection locked="0"/>
    </xf>
    <xf numFmtId="0" fontId="38" fillId="76" borderId="0" xfId="337" applyNumberFormat="1" applyFont="1" applyFill="1" applyBorder="1" applyAlignment="1" applyProtection="1">
      <alignment horizontal="right"/>
      <protection locked="0"/>
    </xf>
    <xf numFmtId="3" fontId="38" fillId="76" borderId="0" xfId="337" applyNumberFormat="1" applyFont="1" applyFill="1" applyBorder="1" applyAlignment="1" applyProtection="1">
      <alignment horizontal="right"/>
      <protection locked="0"/>
    </xf>
    <xf numFmtId="0" fontId="32" fillId="76" borderId="0" xfId="0" applyFont="1" applyFill="1" applyBorder="1" applyAlignment="1" applyProtection="1">
      <alignment/>
      <protection locked="0"/>
    </xf>
    <xf numFmtId="0" fontId="34" fillId="76" borderId="0" xfId="0" applyNumberFormat="1" applyFont="1" applyFill="1" applyBorder="1" applyAlignment="1" applyProtection="1">
      <alignment horizontal="right"/>
      <protection locked="0"/>
    </xf>
    <xf numFmtId="0" fontId="38" fillId="76" borderId="0" xfId="0" applyNumberFormat="1" applyFont="1" applyFill="1" applyBorder="1" applyAlignment="1" applyProtection="1">
      <alignment horizontal="right"/>
      <protection locked="0"/>
    </xf>
    <xf numFmtId="3" fontId="38" fillId="76" borderId="0" xfId="0" applyNumberFormat="1" applyFont="1" applyFill="1" applyBorder="1" applyAlignment="1" applyProtection="1">
      <alignment horizontal="right"/>
      <protection locked="0"/>
    </xf>
    <xf numFmtId="0" fontId="40" fillId="76" borderId="0" xfId="0" applyFont="1" applyFill="1" applyAlignment="1" applyProtection="1">
      <alignment/>
      <protection locked="0"/>
    </xf>
    <xf numFmtId="0" fontId="54" fillId="76" borderId="0" xfId="0" applyFont="1" applyFill="1" applyAlignment="1" applyProtection="1">
      <alignment/>
      <protection locked="0"/>
    </xf>
    <xf numFmtId="3" fontId="16" fillId="27" borderId="29" xfId="122" applyNumberFormat="1" applyBorder="1" applyAlignment="1" applyProtection="1">
      <alignment horizontal="right"/>
      <protection locked="0"/>
    </xf>
    <xf numFmtId="3" fontId="16" fillId="27" borderId="42" xfId="122" applyNumberFormat="1" applyBorder="1" applyAlignment="1" applyProtection="1">
      <alignment horizontal="right"/>
      <protection locked="0"/>
    </xf>
    <xf numFmtId="177" fontId="28" fillId="76" borderId="0" xfId="0" applyNumberFormat="1" applyFont="1" applyFill="1" applyAlignment="1" applyProtection="1">
      <alignment/>
      <protection locked="0"/>
    </xf>
    <xf numFmtId="177" fontId="34" fillId="76" borderId="0" xfId="0" applyNumberFormat="1" applyFont="1" applyFill="1" applyAlignment="1" applyProtection="1">
      <alignment/>
      <protection locked="0"/>
    </xf>
    <xf numFmtId="0" fontId="35" fillId="76" borderId="0" xfId="0" applyFont="1" applyFill="1" applyAlignment="1" applyProtection="1">
      <alignment/>
      <protection locked="0"/>
    </xf>
    <xf numFmtId="4" fontId="28" fillId="76" borderId="0" xfId="0" applyNumberFormat="1" applyFont="1" applyFill="1" applyAlignment="1" applyProtection="1">
      <alignment/>
      <protection locked="0"/>
    </xf>
    <xf numFmtId="0" fontId="0" fillId="76" borderId="0" xfId="0" applyFill="1" applyAlignment="1">
      <alignment/>
    </xf>
    <xf numFmtId="2" fontId="28" fillId="76" borderId="0" xfId="0" applyNumberFormat="1" applyFont="1" applyFill="1" applyAlignment="1" applyProtection="1">
      <alignment/>
      <protection locked="0"/>
    </xf>
    <xf numFmtId="0" fontId="123" fillId="76" borderId="0" xfId="0" applyFont="1" applyFill="1" applyBorder="1" applyAlignment="1">
      <alignment horizontal="left"/>
    </xf>
    <xf numFmtId="0" fontId="123" fillId="76" borderId="0" xfId="0" applyFont="1" applyFill="1" applyBorder="1" applyAlignment="1">
      <alignment horizontal="center"/>
    </xf>
    <xf numFmtId="37" fontId="58" fillId="76" borderId="0" xfId="245" applyNumberFormat="1" applyFont="1" applyFill="1" applyBorder="1" applyAlignment="1">
      <alignment horizontal="center" vertical="center"/>
    </xf>
    <xf numFmtId="0" fontId="123" fillId="76" borderId="0" xfId="0" applyFont="1" applyFill="1" applyBorder="1" applyAlignment="1">
      <alignment/>
    </xf>
    <xf numFmtId="0" fontId="123" fillId="76" borderId="0" xfId="0" applyNumberFormat="1" applyFont="1" applyFill="1" applyBorder="1" applyAlignment="1">
      <alignment horizontal="center"/>
    </xf>
    <xf numFmtId="0" fontId="36" fillId="33" borderId="38" xfId="0" applyNumberFormat="1" applyFont="1" applyFill="1" applyBorder="1" applyAlignment="1" applyProtection="1">
      <alignment horizontal="right"/>
      <protection locked="0"/>
    </xf>
    <xf numFmtId="0" fontId="36" fillId="33" borderId="31" xfId="0" applyNumberFormat="1" applyFont="1" applyFill="1" applyBorder="1" applyAlignment="1" applyProtection="1">
      <alignment horizontal="right"/>
      <protection locked="0"/>
    </xf>
    <xf numFmtId="0" fontId="36" fillId="33" borderId="29" xfId="0" applyNumberFormat="1" applyFont="1" applyFill="1" applyBorder="1" applyAlignment="1" applyProtection="1">
      <alignment horizontal="right"/>
      <protection locked="0"/>
    </xf>
    <xf numFmtId="3" fontId="36" fillId="33" borderId="38" xfId="0" applyNumberFormat="1" applyFont="1" applyFill="1" applyBorder="1" applyAlignment="1" applyProtection="1">
      <alignment horizontal="right"/>
      <protection locked="0"/>
    </xf>
    <xf numFmtId="0" fontId="36" fillId="0" borderId="31" xfId="0" applyNumberFormat="1" applyFont="1" applyFill="1" applyBorder="1" applyAlignment="1" applyProtection="1">
      <alignment horizontal="right"/>
      <protection locked="0"/>
    </xf>
    <xf numFmtId="3" fontId="36" fillId="33" borderId="31" xfId="0" applyNumberFormat="1" applyFont="1" applyFill="1" applyBorder="1" applyAlignment="1" applyProtection="1">
      <alignment horizontal="right"/>
      <protection locked="0"/>
    </xf>
    <xf numFmtId="3" fontId="36" fillId="0" borderId="29" xfId="0" applyNumberFormat="1" applyFont="1" applyFill="1" applyBorder="1" applyAlignment="1" applyProtection="1">
      <alignment horizontal="right"/>
      <protection locked="0"/>
    </xf>
    <xf numFmtId="3" fontId="36" fillId="0" borderId="31" xfId="0" applyNumberFormat="1" applyFont="1" applyFill="1" applyBorder="1" applyAlignment="1" applyProtection="1">
      <alignment horizontal="right"/>
      <protection locked="0"/>
    </xf>
    <xf numFmtId="3" fontId="38" fillId="0" borderId="31" xfId="0" applyNumberFormat="1" applyFont="1" applyFill="1" applyBorder="1" applyAlignment="1" applyProtection="1">
      <alignment horizontal="right"/>
      <protection locked="0"/>
    </xf>
    <xf numFmtId="3" fontId="38" fillId="77" borderId="31" xfId="0" applyNumberFormat="1" applyFont="1" applyFill="1" applyBorder="1" applyAlignment="1" applyProtection="1">
      <alignment horizontal="right"/>
      <protection locked="0"/>
    </xf>
    <xf numFmtId="3" fontId="36" fillId="33" borderId="31" xfId="0" applyNumberFormat="1" applyFont="1" applyFill="1" applyBorder="1" applyAlignment="1" applyProtection="1">
      <alignment horizontal="right"/>
      <protection locked="0"/>
    </xf>
    <xf numFmtId="0" fontId="36" fillId="33" borderId="31" xfId="0" applyNumberFormat="1" applyFont="1" applyFill="1" applyBorder="1" applyAlignment="1" applyProtection="1">
      <alignment horizontal="right"/>
      <protection locked="0"/>
    </xf>
    <xf numFmtId="3" fontId="36" fillId="33" borderId="31" xfId="0" applyNumberFormat="1" applyFont="1" applyFill="1" applyBorder="1" applyAlignment="1" applyProtection="1">
      <alignment horizontal="right"/>
      <protection locked="0"/>
    </xf>
    <xf numFmtId="0" fontId="36" fillId="33" borderId="31" xfId="0" applyNumberFormat="1" applyFont="1" applyFill="1" applyBorder="1" applyAlignment="1" applyProtection="1">
      <alignment horizontal="right"/>
      <protection locked="0"/>
    </xf>
    <xf numFmtId="3" fontId="38" fillId="77" borderId="31" xfId="0" applyNumberFormat="1" applyFont="1" applyFill="1" applyBorder="1" applyAlignment="1" applyProtection="1">
      <alignment horizontal="right"/>
      <protection locked="0"/>
    </xf>
    <xf numFmtId="3" fontId="38" fillId="33" borderId="31" xfId="0" applyNumberFormat="1" applyFont="1" applyFill="1" applyBorder="1" applyAlignment="1" applyProtection="1">
      <alignment horizontal="right"/>
      <protection locked="0"/>
    </xf>
    <xf numFmtId="3" fontId="36" fillId="33" borderId="31" xfId="0" applyNumberFormat="1" applyFont="1" applyFill="1" applyBorder="1" applyAlignment="1" applyProtection="1">
      <alignment horizontal="right"/>
      <protection locked="0"/>
    </xf>
    <xf numFmtId="0" fontId="36" fillId="33" borderId="31" xfId="0" applyNumberFormat="1" applyFont="1" applyFill="1" applyBorder="1" applyAlignment="1" applyProtection="1">
      <alignment horizontal="right"/>
      <protection locked="0"/>
    </xf>
    <xf numFmtId="3" fontId="38" fillId="77" borderId="31" xfId="0" applyNumberFormat="1" applyFont="1" applyFill="1" applyBorder="1" applyAlignment="1" applyProtection="1">
      <alignment horizontal="right"/>
      <protection locked="0"/>
    </xf>
    <xf numFmtId="3" fontId="38" fillId="33" borderId="31" xfId="0" applyNumberFormat="1" applyFont="1" applyFill="1" applyBorder="1" applyAlignment="1" applyProtection="1">
      <alignment horizontal="right"/>
      <protection locked="0"/>
    </xf>
    <xf numFmtId="3" fontId="38" fillId="77" borderId="31" xfId="0" applyNumberFormat="1" applyFont="1" applyFill="1" applyBorder="1" applyAlignment="1" applyProtection="1">
      <alignment horizontal="right"/>
      <protection locked="0"/>
    </xf>
    <xf numFmtId="0" fontId="36" fillId="33" borderId="31" xfId="0" applyNumberFormat="1" applyFont="1" applyFill="1" applyBorder="1" applyAlignment="1" applyProtection="1">
      <alignment horizontal="right"/>
      <protection locked="0"/>
    </xf>
    <xf numFmtId="3" fontId="38" fillId="77" borderId="31" xfId="0" applyNumberFormat="1" applyFont="1" applyFill="1" applyBorder="1" applyAlignment="1" applyProtection="1">
      <alignment horizontal="right"/>
      <protection locked="0"/>
    </xf>
    <xf numFmtId="0" fontId="36" fillId="33" borderId="31" xfId="0" applyNumberFormat="1" applyFont="1" applyFill="1" applyBorder="1" applyAlignment="1" applyProtection="1">
      <alignment horizontal="right"/>
      <protection locked="0"/>
    </xf>
    <xf numFmtId="3" fontId="38" fillId="77" borderId="31" xfId="0" applyNumberFormat="1" applyFont="1" applyFill="1" applyBorder="1" applyAlignment="1" applyProtection="1">
      <alignment horizontal="right"/>
      <protection locked="0"/>
    </xf>
    <xf numFmtId="3" fontId="38" fillId="77" borderId="48" xfId="0" applyNumberFormat="1" applyFont="1" applyFill="1" applyBorder="1" applyAlignment="1" applyProtection="1">
      <alignment horizontal="right"/>
      <protection locked="0"/>
    </xf>
    <xf numFmtId="3" fontId="38" fillId="77" borderId="31" xfId="0" applyNumberFormat="1" applyFont="1" applyFill="1" applyBorder="1" applyAlignment="1" applyProtection="1">
      <alignment horizontal="right"/>
      <protection locked="0"/>
    </xf>
    <xf numFmtId="3" fontId="38" fillId="77" borderId="31" xfId="0" applyNumberFormat="1" applyFont="1" applyFill="1" applyBorder="1" applyAlignment="1" applyProtection="1">
      <alignment horizontal="right"/>
      <protection locked="0"/>
    </xf>
    <xf numFmtId="174" fontId="30" fillId="33" borderId="28" xfId="0" applyNumberFormat="1" applyFont="1" applyFill="1" applyBorder="1" applyAlignment="1" applyProtection="1">
      <alignment horizontal="right" wrapText="1"/>
      <protection locked="0"/>
    </xf>
    <xf numFmtId="174" fontId="30" fillId="0" borderId="29" xfId="0" applyNumberFormat="1" applyFont="1" applyFill="1" applyBorder="1" applyAlignment="1" applyProtection="1">
      <alignment horizontal="right" wrapText="1"/>
      <protection locked="0"/>
    </xf>
    <xf numFmtId="174" fontId="30" fillId="0" borderId="30" xfId="0" applyNumberFormat="1" applyFont="1" applyFill="1" applyBorder="1" applyAlignment="1" applyProtection="1">
      <alignment horizontal="right" wrapText="1"/>
      <protection locked="0"/>
    </xf>
    <xf numFmtId="173" fontId="31" fillId="75" borderId="31" xfId="0" applyNumberFormat="1" applyFont="1" applyFill="1" applyBorder="1" applyAlignment="1" applyProtection="1">
      <alignment horizontal="right" wrapText="1"/>
      <protection locked="0"/>
    </xf>
    <xf numFmtId="0" fontId="36" fillId="0" borderId="31" xfId="0" applyNumberFormat="1" applyFont="1" applyFill="1" applyBorder="1" applyAlignment="1" applyProtection="1">
      <alignment horizontal="right"/>
      <protection locked="0"/>
    </xf>
    <xf numFmtId="0" fontId="36" fillId="33" borderId="31" xfId="0" applyNumberFormat="1" applyFont="1" applyFill="1" applyBorder="1" applyAlignment="1" applyProtection="1">
      <alignment horizontal="right"/>
      <protection locked="0"/>
    </xf>
    <xf numFmtId="3" fontId="38" fillId="77" borderId="31" xfId="0" applyNumberFormat="1" applyFont="1" applyFill="1" applyBorder="1" applyAlignment="1" applyProtection="1">
      <alignment horizontal="right"/>
      <protection locked="0"/>
    </xf>
    <xf numFmtId="174" fontId="50" fillId="0" borderId="29" xfId="0" applyNumberFormat="1" applyFont="1" applyFill="1" applyBorder="1" applyAlignment="1" applyProtection="1">
      <alignment horizontal="right" wrapText="1"/>
      <protection locked="0"/>
    </xf>
    <xf numFmtId="174" fontId="50" fillId="75" borderId="32" xfId="0" applyNumberFormat="1" applyFont="1" applyFill="1" applyBorder="1" applyAlignment="1" applyProtection="1">
      <alignment horizontal="right" wrapText="1"/>
      <protection locked="0"/>
    </xf>
    <xf numFmtId="173" fontId="51" fillId="75" borderId="31" xfId="0" applyNumberFormat="1" applyFont="1" applyFill="1" applyBorder="1" applyAlignment="1" applyProtection="1">
      <alignment horizontal="right" wrapText="1"/>
      <protection locked="0"/>
    </xf>
    <xf numFmtId="173" fontId="51" fillId="75" borderId="34" xfId="0" applyNumberFormat="1" applyFont="1" applyFill="1" applyBorder="1" applyAlignment="1" applyProtection="1">
      <alignment horizontal="right" wrapText="1"/>
      <protection locked="0"/>
    </xf>
    <xf numFmtId="174" fontId="50" fillId="33" borderId="28" xfId="0" applyNumberFormat="1" applyFont="1" applyFill="1" applyBorder="1" applyAlignment="1" applyProtection="1">
      <alignment horizontal="right" wrapText="1"/>
      <protection locked="0"/>
    </xf>
    <xf numFmtId="174" fontId="50" fillId="75" borderId="28" xfId="0" applyNumberFormat="1" applyFont="1" applyFill="1" applyBorder="1" applyAlignment="1" applyProtection="1">
      <alignment horizontal="right" wrapText="1"/>
      <protection locked="0"/>
    </xf>
    <xf numFmtId="174" fontId="50" fillId="0" borderId="30" xfId="0" applyNumberFormat="1" applyFont="1" applyFill="1" applyBorder="1" applyAlignment="1" applyProtection="1">
      <alignment horizontal="right" wrapText="1"/>
      <protection locked="0"/>
    </xf>
    <xf numFmtId="174" fontId="50" fillId="75" borderId="43" xfId="0" applyNumberFormat="1" applyFont="1" applyFill="1" applyBorder="1" applyAlignment="1" applyProtection="1">
      <alignment horizontal="right" wrapText="1"/>
      <protection locked="0"/>
    </xf>
    <xf numFmtId="3" fontId="38" fillId="77" borderId="48" xfId="0" applyNumberFormat="1" applyFont="1" applyFill="1" applyBorder="1" applyAlignment="1" applyProtection="1">
      <alignment horizontal="right"/>
      <protection locked="0"/>
    </xf>
    <xf numFmtId="0" fontId="36" fillId="33" borderId="31" xfId="0" applyNumberFormat="1" applyFont="1" applyFill="1" applyBorder="1" applyAlignment="1" applyProtection="1">
      <alignment horizontal="right"/>
      <protection locked="0"/>
    </xf>
    <xf numFmtId="3" fontId="38" fillId="77" borderId="31" xfId="0" applyNumberFormat="1" applyFont="1" applyFill="1" applyBorder="1" applyAlignment="1" applyProtection="1">
      <alignment horizontal="right"/>
      <protection locked="0"/>
    </xf>
    <xf numFmtId="174" fontId="50" fillId="0" borderId="29" xfId="0" applyNumberFormat="1" applyFont="1" applyFill="1" applyBorder="1" applyAlignment="1" applyProtection="1">
      <alignment horizontal="right" wrapText="1"/>
      <protection locked="0"/>
    </xf>
    <xf numFmtId="173" fontId="51" fillId="75" borderId="31" xfId="0" applyNumberFormat="1" applyFont="1" applyFill="1" applyBorder="1" applyAlignment="1" applyProtection="1">
      <alignment horizontal="right" wrapText="1"/>
      <protection locked="0"/>
    </xf>
    <xf numFmtId="174" fontId="50" fillId="33" borderId="28" xfId="0" applyNumberFormat="1" applyFont="1" applyFill="1" applyBorder="1" applyAlignment="1" applyProtection="1">
      <alignment horizontal="right" wrapText="1"/>
      <protection locked="0"/>
    </xf>
    <xf numFmtId="174" fontId="50" fillId="0" borderId="30" xfId="0" applyNumberFormat="1" applyFont="1" applyFill="1" applyBorder="1" applyAlignment="1" applyProtection="1">
      <alignment horizontal="right" wrapText="1"/>
      <protection locked="0"/>
    </xf>
    <xf numFmtId="3" fontId="38" fillId="77" borderId="48" xfId="0" applyNumberFormat="1" applyFont="1" applyFill="1" applyBorder="1" applyAlignment="1" applyProtection="1">
      <alignment horizontal="right"/>
      <protection locked="0"/>
    </xf>
    <xf numFmtId="3" fontId="38" fillId="77" borderId="34" xfId="337" applyNumberFormat="1" applyFont="1" applyFill="1" applyBorder="1" applyAlignment="1" applyProtection="1">
      <alignment horizontal="right"/>
      <protection locked="0"/>
    </xf>
    <xf numFmtId="0" fontId="38" fillId="77" borderId="34" xfId="337" applyNumberFormat="1" applyFont="1" applyFill="1" applyBorder="1" applyAlignment="1" applyProtection="1">
      <alignment horizontal="right"/>
      <protection locked="0"/>
    </xf>
    <xf numFmtId="3" fontId="36" fillId="0" borderId="38" xfId="0" applyNumberFormat="1" applyFont="1" applyFill="1" applyBorder="1" applyAlignment="1" applyProtection="1">
      <alignment horizontal="right"/>
      <protection locked="0"/>
    </xf>
    <xf numFmtId="3" fontId="38" fillId="77" borderId="31" xfId="0" applyNumberFormat="1" applyFont="1" applyFill="1" applyBorder="1" applyAlignment="1" applyProtection="1">
      <alignment horizontal="right"/>
      <protection locked="0"/>
    </xf>
    <xf numFmtId="3" fontId="36" fillId="0" borderId="31" xfId="0" applyNumberFormat="1" applyFont="1" applyFill="1" applyBorder="1" applyAlignment="1" applyProtection="1">
      <alignment horizontal="right"/>
      <protection locked="0"/>
    </xf>
    <xf numFmtId="3" fontId="38" fillId="75" borderId="39" xfId="0" applyNumberFormat="1" applyFont="1" applyFill="1" applyBorder="1" applyAlignment="1" applyProtection="1">
      <alignment horizontal="right"/>
      <protection locked="0"/>
    </xf>
    <xf numFmtId="3" fontId="36" fillId="75" borderId="32" xfId="0" applyNumberFormat="1" applyFont="1" applyFill="1" applyBorder="1" applyAlignment="1" applyProtection="1">
      <alignment horizontal="right"/>
      <protection locked="0"/>
    </xf>
    <xf numFmtId="3" fontId="38" fillId="77" borderId="34" xfId="337" applyNumberFormat="1" applyFont="1" applyFill="1" applyBorder="1" applyAlignment="1" applyProtection="1">
      <alignment horizontal="right"/>
      <protection locked="0"/>
    </xf>
    <xf numFmtId="3" fontId="36" fillId="0" borderId="38" xfId="0" applyNumberFormat="1" applyFont="1" applyFill="1" applyBorder="1" applyAlignment="1" applyProtection="1">
      <alignment horizontal="right"/>
      <protection locked="0"/>
    </xf>
    <xf numFmtId="3" fontId="38" fillId="77" borderId="31" xfId="0" applyNumberFormat="1" applyFont="1" applyFill="1" applyBorder="1" applyAlignment="1" applyProtection="1">
      <alignment horizontal="right"/>
      <protection locked="0"/>
    </xf>
    <xf numFmtId="3" fontId="36" fillId="33" borderId="38" xfId="0" applyNumberFormat="1" applyFont="1" applyFill="1" applyBorder="1" applyAlignment="1" applyProtection="1">
      <alignment horizontal="right"/>
      <protection locked="0"/>
    </xf>
    <xf numFmtId="3" fontId="38" fillId="77" borderId="48" xfId="0" applyNumberFormat="1" applyFont="1" applyFill="1" applyBorder="1" applyAlignment="1" applyProtection="1">
      <alignment horizontal="right"/>
      <protection locked="0"/>
    </xf>
    <xf numFmtId="3" fontId="36" fillId="33" borderId="31" xfId="0" applyNumberFormat="1" applyFont="1" applyFill="1" applyBorder="1" applyAlignment="1" applyProtection="1">
      <alignment horizontal="right"/>
      <protection locked="0"/>
    </xf>
    <xf numFmtId="3" fontId="38" fillId="77" borderId="31" xfId="0" applyNumberFormat="1" applyFont="1" applyFill="1" applyBorder="1" applyAlignment="1" applyProtection="1">
      <alignment horizontal="right"/>
      <protection locked="0"/>
    </xf>
    <xf numFmtId="3" fontId="36" fillId="33" borderId="38" xfId="0" applyNumberFormat="1" applyFont="1" applyFill="1" applyBorder="1" applyAlignment="1" applyProtection="1">
      <alignment horizontal="right"/>
      <protection locked="0"/>
    </xf>
    <xf numFmtId="3" fontId="36" fillId="0" borderId="29" xfId="0" applyNumberFormat="1" applyFont="1" applyFill="1" applyBorder="1" applyAlignment="1" applyProtection="1">
      <alignment horizontal="right"/>
      <protection locked="0"/>
    </xf>
    <xf numFmtId="3" fontId="38" fillId="77" borderId="31" xfId="337" applyNumberFormat="1" applyFont="1" applyFill="1" applyBorder="1" applyAlignment="1" applyProtection="1">
      <alignment horizontal="right"/>
      <protection locked="0"/>
    </xf>
    <xf numFmtId="3" fontId="38" fillId="75" borderId="42" xfId="0" applyNumberFormat="1" applyFont="1" applyFill="1" applyBorder="1" applyAlignment="1" applyProtection="1">
      <alignment horizontal="right"/>
      <protection locked="0"/>
    </xf>
    <xf numFmtId="177" fontId="36" fillId="33" borderId="38" xfId="0" applyNumberFormat="1" applyFont="1" applyFill="1" applyBorder="1" applyAlignment="1" applyProtection="1">
      <alignment horizontal="right"/>
      <protection locked="0"/>
    </xf>
    <xf numFmtId="3" fontId="36" fillId="0" borderId="38" xfId="0" applyNumberFormat="1" applyFont="1" applyFill="1" applyBorder="1" applyAlignment="1" applyProtection="1">
      <alignment horizontal="right"/>
      <protection locked="0"/>
    </xf>
    <xf numFmtId="1" fontId="38" fillId="77" borderId="31" xfId="337" applyNumberFormat="1" applyFont="1" applyFill="1" applyBorder="1" applyAlignment="1" applyProtection="1">
      <alignment horizontal="right"/>
      <protection locked="0"/>
    </xf>
    <xf numFmtId="3" fontId="38" fillId="77" borderId="48" xfId="0" applyNumberFormat="1" applyFont="1" applyFill="1" applyBorder="1" applyAlignment="1" applyProtection="1">
      <alignment horizontal="right"/>
      <protection locked="0"/>
    </xf>
    <xf numFmtId="181" fontId="36" fillId="33" borderId="29" xfId="0" applyNumberFormat="1" applyFont="1" applyFill="1" applyBorder="1" applyAlignment="1" applyProtection="1">
      <alignment horizontal="right"/>
      <protection locked="0"/>
    </xf>
    <xf numFmtId="3" fontId="38" fillId="0" borderId="32" xfId="0" applyNumberFormat="1" applyFont="1" applyFill="1" applyBorder="1" applyAlignment="1" applyProtection="1">
      <alignment horizontal="right"/>
      <protection locked="0"/>
    </xf>
    <xf numFmtId="0" fontId="53" fillId="76" borderId="0" xfId="0" applyFont="1" applyFill="1" applyAlignment="1">
      <alignment horizontal="left"/>
    </xf>
    <xf numFmtId="0" fontId="59" fillId="76" borderId="0" xfId="0" applyFont="1" applyFill="1" applyAlignment="1">
      <alignment/>
    </xf>
    <xf numFmtId="0" fontId="0" fillId="76" borderId="0" xfId="0" applyFill="1" applyAlignment="1">
      <alignment/>
    </xf>
    <xf numFmtId="0" fontId="17" fillId="76" borderId="0" xfId="0" applyFont="1" applyFill="1" applyAlignment="1">
      <alignment/>
    </xf>
    <xf numFmtId="0" fontId="41" fillId="76" borderId="0" xfId="0" applyFont="1" applyFill="1" applyAlignment="1">
      <alignment vertical="center"/>
    </xf>
    <xf numFmtId="0" fontId="50" fillId="33" borderId="0" xfId="0" applyFont="1" applyFill="1" applyBorder="1" applyAlignment="1" applyProtection="1">
      <alignment horizontal="left"/>
      <protection locked="0"/>
    </xf>
    <xf numFmtId="0" fontId="36" fillId="0" borderId="29" xfId="0" applyFont="1" applyFill="1" applyBorder="1" applyAlignment="1" applyProtection="1">
      <alignment horizontal="right" wrapText="1"/>
      <protection locked="0"/>
    </xf>
    <xf numFmtId="0" fontId="37" fillId="22" borderId="40" xfId="337" applyNumberFormat="1" applyFont="1" applyFill="1" applyBorder="1" applyAlignment="1" applyProtection="1">
      <alignment horizontal="right" wrapText="1"/>
      <protection locked="0"/>
    </xf>
    <xf numFmtId="3" fontId="36" fillId="33" borderId="31" xfId="0" applyNumberFormat="1" applyFont="1" applyFill="1" applyBorder="1" applyAlignment="1" applyProtection="1">
      <alignment horizontal="right"/>
      <protection locked="0"/>
    </xf>
    <xf numFmtId="3" fontId="38" fillId="77" borderId="31" xfId="0" applyNumberFormat="1" applyFont="1" applyFill="1" applyBorder="1" applyAlignment="1" applyProtection="1">
      <alignment horizontal="right"/>
      <protection locked="0"/>
    </xf>
    <xf numFmtId="3" fontId="36" fillId="33" borderId="38" xfId="0" applyNumberFormat="1" applyFont="1" applyFill="1" applyBorder="1" applyAlignment="1" applyProtection="1">
      <alignment horizontal="right"/>
      <protection locked="0"/>
    </xf>
    <xf numFmtId="3" fontId="36" fillId="0" borderId="29" xfId="0" applyNumberFormat="1" applyFont="1" applyFill="1" applyBorder="1" applyAlignment="1" applyProtection="1">
      <alignment horizontal="right"/>
      <protection locked="0"/>
    </xf>
    <xf numFmtId="3" fontId="38" fillId="77" borderId="31" xfId="337" applyNumberFormat="1" applyFont="1" applyFill="1" applyBorder="1" applyAlignment="1" applyProtection="1">
      <alignment horizontal="right"/>
      <protection locked="0"/>
    </xf>
    <xf numFmtId="3" fontId="38" fillId="75" borderId="42" xfId="0" applyNumberFormat="1" applyFont="1" applyFill="1" applyBorder="1" applyAlignment="1" applyProtection="1">
      <alignment horizontal="right"/>
      <protection locked="0"/>
    </xf>
    <xf numFmtId="177" fontId="36" fillId="33" borderId="31" xfId="0" applyNumberFormat="1" applyFont="1" applyFill="1" applyBorder="1" applyAlignment="1" applyProtection="1">
      <alignment horizontal="right"/>
      <protection locked="0"/>
    </xf>
    <xf numFmtId="177" fontId="36" fillId="33" borderId="38" xfId="0" applyNumberFormat="1" applyFont="1" applyFill="1" applyBorder="1" applyAlignment="1" applyProtection="1">
      <alignment horizontal="right"/>
      <protection locked="0"/>
    </xf>
    <xf numFmtId="177" fontId="38" fillId="77" borderId="31" xfId="0" applyNumberFormat="1" applyFont="1" applyFill="1" applyBorder="1" applyAlignment="1" applyProtection="1">
      <alignment horizontal="right"/>
      <protection locked="0"/>
    </xf>
    <xf numFmtId="0" fontId="29" fillId="33" borderId="44" xfId="0" applyNumberFormat="1" applyFont="1" applyFill="1" applyBorder="1" applyAlignment="1" applyProtection="1">
      <alignment/>
      <protection locked="0"/>
    </xf>
    <xf numFmtId="3" fontId="38" fillId="77" borderId="48" xfId="0" applyNumberFormat="1" applyFont="1" applyFill="1" applyBorder="1" applyAlignment="1" applyProtection="1">
      <alignment horizontal="right"/>
      <protection locked="0"/>
    </xf>
    <xf numFmtId="4" fontId="36" fillId="33" borderId="31" xfId="0" applyNumberFormat="1" applyFont="1" applyFill="1" applyBorder="1" applyAlignment="1" applyProtection="1">
      <alignment horizontal="right"/>
      <protection locked="0"/>
    </xf>
    <xf numFmtId="0" fontId="123" fillId="76" borderId="0" xfId="0" applyFont="1" applyFill="1" applyBorder="1" applyAlignment="1">
      <alignment horizontal="center"/>
    </xf>
    <xf numFmtId="37" fontId="58" fillId="76" borderId="0" xfId="245" applyNumberFormat="1" applyFont="1" applyFill="1" applyBorder="1" applyAlignment="1">
      <alignment horizontal="center" vertical="center"/>
    </xf>
    <xf numFmtId="0" fontId="123" fillId="76" borderId="0" xfId="0" applyNumberFormat="1" applyFont="1" applyFill="1" applyBorder="1" applyAlignment="1">
      <alignment horizontal="center"/>
    </xf>
    <xf numFmtId="0" fontId="0" fillId="76" borderId="0" xfId="0" applyFont="1" applyFill="1" applyAlignment="1">
      <alignment/>
    </xf>
    <xf numFmtId="0" fontId="36" fillId="76" borderId="31" xfId="337" applyNumberFormat="1" applyFont="1" applyFill="1" applyBorder="1" applyAlignment="1" applyProtection="1">
      <alignment horizontal="right"/>
      <protection locked="0"/>
    </xf>
    <xf numFmtId="0" fontId="37" fillId="22" borderId="40" xfId="337" applyNumberFormat="1" applyFont="1" applyFill="1" applyBorder="1" applyAlignment="1" applyProtection="1">
      <alignment horizontal="right" wrapText="1"/>
      <protection locked="0"/>
    </xf>
    <xf numFmtId="183" fontId="36" fillId="33" borderId="31" xfId="0" applyNumberFormat="1" applyFont="1" applyFill="1" applyBorder="1" applyAlignment="1" applyProtection="1">
      <alignment horizontal="right"/>
      <protection locked="0"/>
    </xf>
    <xf numFmtId="183" fontId="36" fillId="33" borderId="38" xfId="0" applyNumberFormat="1" applyFont="1" applyFill="1" applyBorder="1" applyAlignment="1" applyProtection="1">
      <alignment horizontal="right"/>
      <protection locked="0"/>
    </xf>
    <xf numFmtId="183" fontId="38" fillId="77" borderId="38" xfId="0" applyNumberFormat="1" applyFont="1" applyFill="1" applyBorder="1" applyAlignment="1" applyProtection="1">
      <alignment horizontal="right"/>
      <protection locked="0"/>
    </xf>
    <xf numFmtId="3" fontId="36" fillId="33" borderId="31" xfId="304" applyNumberFormat="1" applyFont="1" applyFill="1" applyBorder="1" applyAlignment="1" applyProtection="1">
      <alignment horizontal="right"/>
      <protection locked="0"/>
    </xf>
    <xf numFmtId="3" fontId="38" fillId="77" borderId="31" xfId="304" applyNumberFormat="1" applyFont="1" applyFill="1" applyBorder="1" applyAlignment="1" applyProtection="1">
      <alignment horizontal="right"/>
      <protection locked="0"/>
    </xf>
    <xf numFmtId="3" fontId="36" fillId="33" borderId="38" xfId="304" applyNumberFormat="1" applyFont="1" applyFill="1" applyBorder="1" applyAlignment="1" applyProtection="1">
      <alignment horizontal="right"/>
      <protection locked="0"/>
    </xf>
    <xf numFmtId="3" fontId="36" fillId="0" borderId="29" xfId="304" applyNumberFormat="1" applyFont="1" applyFill="1" applyBorder="1" applyAlignment="1" applyProtection="1">
      <alignment horizontal="right"/>
      <protection locked="0"/>
    </xf>
    <xf numFmtId="3" fontId="38" fillId="77" borderId="31" xfId="337" applyNumberFormat="1" applyFont="1" applyFill="1" applyBorder="1" applyAlignment="1" applyProtection="1">
      <alignment horizontal="right"/>
      <protection locked="0"/>
    </xf>
    <xf numFmtId="3" fontId="38" fillId="75" borderId="42" xfId="304" applyNumberFormat="1" applyFont="1" applyFill="1" applyBorder="1" applyAlignment="1" applyProtection="1">
      <alignment horizontal="right"/>
      <protection locked="0"/>
    </xf>
    <xf numFmtId="3" fontId="38" fillId="77" borderId="34" xfId="337" applyNumberFormat="1" applyFont="1" applyFill="1" applyBorder="1" applyAlignment="1" applyProtection="1">
      <alignment horizontal="right"/>
      <protection locked="0"/>
    </xf>
    <xf numFmtId="177" fontId="36" fillId="33" borderId="31" xfId="304" applyNumberFormat="1" applyFont="1" applyFill="1" applyBorder="1" applyAlignment="1" applyProtection="1">
      <alignment horizontal="right"/>
      <protection locked="0"/>
    </xf>
    <xf numFmtId="177" fontId="36" fillId="33" borderId="38" xfId="304" applyNumberFormat="1" applyFont="1" applyFill="1" applyBorder="1" applyAlignment="1" applyProtection="1">
      <alignment horizontal="right"/>
      <protection locked="0"/>
    </xf>
    <xf numFmtId="177" fontId="38" fillId="77" borderId="31" xfId="304" applyNumberFormat="1" applyFont="1" applyFill="1" applyBorder="1" applyAlignment="1" applyProtection="1">
      <alignment horizontal="right"/>
      <protection locked="0"/>
    </xf>
    <xf numFmtId="3" fontId="38" fillId="77" borderId="48" xfId="304" applyNumberFormat="1" applyFont="1" applyFill="1" applyBorder="1" applyAlignment="1" applyProtection="1">
      <alignment horizontal="right"/>
      <protection locked="0"/>
    </xf>
    <xf numFmtId="4" fontId="36" fillId="33" borderId="31" xfId="304" applyNumberFormat="1" applyFont="1" applyFill="1" applyBorder="1" applyAlignment="1" applyProtection="1">
      <alignment horizontal="right"/>
      <protection locked="0"/>
    </xf>
    <xf numFmtId="183" fontId="38" fillId="77" borderId="31" xfId="304" applyNumberFormat="1" applyFont="1" applyFill="1" applyBorder="1" applyAlignment="1" applyProtection="1">
      <alignment horizontal="right"/>
      <protection locked="0"/>
    </xf>
    <xf numFmtId="183" fontId="36" fillId="0" borderId="31" xfId="304" applyNumberFormat="1" applyFont="1" applyFill="1" applyBorder="1" applyAlignment="1" applyProtection="1">
      <alignment horizontal="right"/>
      <protection locked="0"/>
    </xf>
    <xf numFmtId="183" fontId="36" fillId="0" borderId="38" xfId="304" applyNumberFormat="1" applyFont="1" applyFill="1" applyBorder="1" applyAlignment="1" applyProtection="1">
      <alignment horizontal="right"/>
      <protection locked="0"/>
    </xf>
    <xf numFmtId="183" fontId="36" fillId="33" borderId="31" xfId="304" applyNumberFormat="1" applyFont="1" applyFill="1" applyBorder="1" applyAlignment="1" applyProtection="1">
      <alignment horizontal="right"/>
      <protection locked="0"/>
    </xf>
    <xf numFmtId="183" fontId="36" fillId="33" borderId="38" xfId="304" applyNumberFormat="1" applyFont="1" applyFill="1" applyBorder="1" applyAlignment="1" applyProtection="1">
      <alignment horizontal="right"/>
      <protection locked="0"/>
    </xf>
    <xf numFmtId="3" fontId="36" fillId="76" borderId="31" xfId="337" applyNumberFormat="1" applyFont="1" applyFill="1" applyBorder="1" applyAlignment="1" applyProtection="1">
      <alignment horizontal="right"/>
      <protection locked="0"/>
    </xf>
    <xf numFmtId="180" fontId="38" fillId="77" borderId="31" xfId="118" applyNumberFormat="1" applyFont="1" applyFill="1" applyBorder="1" applyAlignment="1" applyProtection="1">
      <alignment horizontal="right"/>
      <protection locked="0"/>
    </xf>
    <xf numFmtId="0" fontId="38" fillId="77" borderId="34" xfId="337" applyFont="1" applyFill="1" applyBorder="1" applyAlignment="1" applyProtection="1">
      <alignment wrapText="1" shrinkToFit="1"/>
      <protection locked="0"/>
    </xf>
    <xf numFmtId="0" fontId="124" fillId="33" borderId="44" xfId="0" applyFont="1" applyFill="1" applyBorder="1" applyAlignment="1" applyProtection="1">
      <alignment/>
      <protection locked="0"/>
    </xf>
    <xf numFmtId="183" fontId="38" fillId="77" borderId="49" xfId="304" applyNumberFormat="1" applyFont="1" applyFill="1" applyBorder="1" applyAlignment="1" applyProtection="1">
      <alignment horizontal="right"/>
      <protection locked="0"/>
    </xf>
    <xf numFmtId="177" fontId="38" fillId="77" borderId="49" xfId="0" applyNumberFormat="1" applyFont="1" applyFill="1" applyBorder="1" applyAlignment="1" applyProtection="1">
      <alignment horizontal="right"/>
      <protection locked="0"/>
    </xf>
    <xf numFmtId="177" fontId="38" fillId="77" borderId="49" xfId="304" applyNumberFormat="1" applyFont="1" applyFill="1" applyBorder="1" applyAlignment="1" applyProtection="1">
      <alignment horizontal="right"/>
      <protection locked="0"/>
    </xf>
    <xf numFmtId="3" fontId="38" fillId="77" borderId="50" xfId="304" applyNumberFormat="1" applyFont="1" applyFill="1" applyBorder="1" applyAlignment="1" applyProtection="1">
      <alignment horizontal="right"/>
      <protection locked="0"/>
    </xf>
    <xf numFmtId="177" fontId="36" fillId="76" borderId="34" xfId="337" applyNumberFormat="1" applyFont="1" applyFill="1" applyBorder="1" applyAlignment="1" applyProtection="1">
      <alignment horizontal="left"/>
      <protection locked="0"/>
    </xf>
    <xf numFmtId="3" fontId="36" fillId="76" borderId="34" xfId="337" applyNumberFormat="1" applyFont="1" applyFill="1" applyBorder="1" applyAlignment="1" applyProtection="1">
      <alignment horizontal="right"/>
      <protection locked="0"/>
    </xf>
    <xf numFmtId="182" fontId="36" fillId="76" borderId="31" xfId="337" applyNumberFormat="1" applyFont="1" applyFill="1" applyBorder="1" applyAlignment="1" applyProtection="1">
      <alignment horizontal="right"/>
      <protection locked="0"/>
    </xf>
    <xf numFmtId="3" fontId="38" fillId="77" borderId="49" xfId="337" applyNumberFormat="1" applyFont="1" applyFill="1" applyBorder="1" applyAlignment="1" applyProtection="1">
      <alignment horizontal="right"/>
      <protection locked="0"/>
    </xf>
    <xf numFmtId="3" fontId="38" fillId="77" borderId="49" xfId="304" applyNumberFormat="1" applyFont="1" applyFill="1" applyBorder="1" applyAlignment="1" applyProtection="1">
      <alignment horizontal="right"/>
      <protection locked="0"/>
    </xf>
    <xf numFmtId="0" fontId="54" fillId="77" borderId="0" xfId="0" applyFont="1" applyFill="1" applyAlignment="1" applyProtection="1">
      <alignment/>
      <protection locked="0"/>
    </xf>
    <xf numFmtId="184" fontId="38" fillId="77" borderId="31" xfId="337" applyNumberFormat="1" applyFont="1" applyFill="1" applyBorder="1" applyAlignment="1" applyProtection="1">
      <alignment horizontal="right"/>
      <protection locked="0"/>
    </xf>
    <xf numFmtId="183" fontId="38" fillId="77" borderId="31" xfId="337" applyNumberFormat="1" applyFont="1" applyFill="1" applyBorder="1" applyAlignment="1" applyProtection="1">
      <alignment horizontal="right"/>
      <protection locked="0"/>
    </xf>
    <xf numFmtId="0" fontId="38" fillId="77" borderId="31" xfId="337" applyFont="1" applyFill="1" applyBorder="1" applyAlignment="1" applyProtection="1">
      <alignment horizontal="right"/>
      <protection locked="0"/>
    </xf>
    <xf numFmtId="184" fontId="36" fillId="33" borderId="31" xfId="0" applyNumberFormat="1" applyFont="1" applyFill="1" applyBorder="1" applyAlignment="1" applyProtection="1">
      <alignment horizontal="right"/>
      <protection locked="0"/>
    </xf>
    <xf numFmtId="184" fontId="38" fillId="77" borderId="31" xfId="0" applyNumberFormat="1" applyFont="1" applyFill="1" applyBorder="1" applyAlignment="1" applyProtection="1">
      <alignment horizontal="right"/>
      <protection locked="0"/>
    </xf>
    <xf numFmtId="0" fontId="36" fillId="33" borderId="31" xfId="0" applyFont="1" applyFill="1" applyBorder="1" applyAlignment="1" applyProtection="1">
      <alignment horizontal="right"/>
      <protection locked="0"/>
    </xf>
    <xf numFmtId="184" fontId="36" fillId="33" borderId="38" xfId="0" applyNumberFormat="1" applyFont="1" applyFill="1" applyBorder="1" applyAlignment="1" applyProtection="1">
      <alignment horizontal="right"/>
      <protection locked="0"/>
    </xf>
    <xf numFmtId="0" fontId="60" fillId="33" borderId="0" xfId="0" applyFont="1" applyFill="1" applyBorder="1" applyAlignment="1" applyProtection="1">
      <alignment wrapText="1"/>
      <protection locked="0"/>
    </xf>
    <xf numFmtId="183" fontId="38" fillId="77" borderId="31" xfId="0" applyNumberFormat="1" applyFont="1" applyFill="1" applyBorder="1" applyAlignment="1" applyProtection="1">
      <alignment horizontal="right"/>
      <protection locked="0"/>
    </xf>
    <xf numFmtId="184" fontId="36" fillId="33" borderId="29" xfId="0" applyNumberFormat="1" applyFont="1" applyFill="1" applyBorder="1" applyAlignment="1" applyProtection="1">
      <alignment horizontal="right"/>
      <protection locked="0"/>
    </xf>
    <xf numFmtId="184" fontId="34" fillId="0" borderId="29" xfId="0" applyNumberFormat="1" applyFont="1" applyFill="1" applyBorder="1" applyAlignment="1" applyProtection="1">
      <alignment horizontal="right"/>
      <protection locked="0"/>
    </xf>
    <xf numFmtId="184" fontId="34" fillId="33" borderId="31" xfId="0" applyNumberFormat="1" applyFont="1" applyFill="1" applyBorder="1" applyAlignment="1" applyProtection="1">
      <alignment horizontal="right"/>
      <protection locked="0"/>
    </xf>
    <xf numFmtId="184" fontId="38" fillId="77" borderId="42" xfId="0" applyNumberFormat="1" applyFont="1" applyFill="1" applyBorder="1" applyAlignment="1" applyProtection="1">
      <alignment horizontal="right"/>
      <protection locked="0"/>
    </xf>
    <xf numFmtId="184" fontId="34" fillId="0" borderId="31" xfId="0" applyNumberFormat="1" applyFont="1" applyFill="1" applyBorder="1" applyAlignment="1" applyProtection="1">
      <alignment horizontal="right"/>
      <protection locked="0"/>
    </xf>
    <xf numFmtId="184" fontId="36" fillId="0" borderId="29" xfId="0" applyNumberFormat="1" applyFont="1" applyFill="1" applyBorder="1" applyAlignment="1" applyProtection="1">
      <alignment horizontal="right"/>
      <protection locked="0"/>
    </xf>
    <xf numFmtId="184" fontId="36" fillId="76" borderId="42" xfId="0" applyNumberFormat="1" applyFont="1" applyFill="1" applyBorder="1" applyAlignment="1" applyProtection="1">
      <alignment horizontal="right"/>
      <protection locked="0"/>
    </xf>
    <xf numFmtId="0" fontId="34" fillId="0" borderId="31" xfId="0" applyFont="1" applyFill="1" applyBorder="1" applyAlignment="1" applyProtection="1">
      <alignment horizontal="right"/>
      <protection locked="0"/>
    </xf>
    <xf numFmtId="0" fontId="36" fillId="0" borderId="29" xfId="0" applyFont="1" applyFill="1" applyBorder="1" applyAlignment="1" applyProtection="1">
      <alignment horizontal="right"/>
      <protection locked="0"/>
    </xf>
    <xf numFmtId="0" fontId="38" fillId="77" borderId="34" xfId="0" applyFont="1" applyFill="1" applyBorder="1" applyAlignment="1" applyProtection="1">
      <alignment horizontal="right"/>
      <protection locked="0"/>
    </xf>
    <xf numFmtId="0" fontId="38" fillId="77" borderId="31" xfId="0" applyFont="1" applyFill="1" applyBorder="1" applyAlignment="1" applyProtection="1">
      <alignment horizontal="right"/>
      <protection locked="0"/>
    </xf>
    <xf numFmtId="0" fontId="36" fillId="33" borderId="29" xfId="0" applyFont="1" applyFill="1" applyBorder="1" applyAlignment="1" applyProtection="1">
      <alignment horizontal="right"/>
      <protection locked="0"/>
    </xf>
    <xf numFmtId="0" fontId="36" fillId="33" borderId="38" xfId="0" applyFont="1" applyFill="1" applyBorder="1" applyAlignment="1" applyProtection="1">
      <alignment horizontal="right"/>
      <protection locked="0"/>
    </xf>
    <xf numFmtId="0" fontId="34" fillId="0" borderId="29" xfId="0" applyFont="1" applyFill="1" applyBorder="1" applyAlignment="1" applyProtection="1">
      <alignment horizontal="right"/>
      <protection locked="0"/>
    </xf>
    <xf numFmtId="0" fontId="38" fillId="77" borderId="42" xfId="0" applyFont="1" applyFill="1" applyBorder="1" applyAlignment="1" applyProtection="1">
      <alignment horizontal="right"/>
      <protection locked="0"/>
    </xf>
    <xf numFmtId="0" fontId="38" fillId="33" borderId="31" xfId="0" applyFont="1" applyFill="1" applyBorder="1" applyAlignment="1" applyProtection="1">
      <alignment horizontal="right"/>
      <protection locked="0"/>
    </xf>
    <xf numFmtId="3" fontId="30" fillId="76" borderId="32" xfId="0" applyNumberFormat="1" applyFont="1" applyFill="1" applyBorder="1" applyAlignment="1" applyProtection="1">
      <alignment horizontal="right" wrapText="1"/>
      <protection locked="0"/>
    </xf>
    <xf numFmtId="184" fontId="36" fillId="0" borderId="31" xfId="0" applyNumberFormat="1" applyFont="1" applyFill="1" applyBorder="1" applyAlignment="1" applyProtection="1">
      <alignment horizontal="right"/>
      <protection locked="0"/>
    </xf>
    <xf numFmtId="184" fontId="38" fillId="77" borderId="48" xfId="0" applyNumberFormat="1" applyFont="1" applyFill="1" applyBorder="1" applyAlignment="1" applyProtection="1">
      <alignment horizontal="right"/>
      <protection locked="0"/>
    </xf>
    <xf numFmtId="184" fontId="30" fillId="0" borderId="32" xfId="0" applyNumberFormat="1" applyFont="1" applyFill="1" applyBorder="1" applyAlignment="1" applyProtection="1">
      <alignment horizontal="right" wrapText="1"/>
      <protection locked="0"/>
    </xf>
    <xf numFmtId="184" fontId="38" fillId="77" borderId="34" xfId="0" applyNumberFormat="1" applyFont="1" applyFill="1" applyBorder="1" applyAlignment="1" applyProtection="1">
      <alignment horizontal="right"/>
      <protection locked="0"/>
    </xf>
    <xf numFmtId="1" fontId="38" fillId="77" borderId="31" xfId="0" applyNumberFormat="1" applyFont="1" applyFill="1" applyBorder="1" applyAlignment="1" applyProtection="1">
      <alignment horizontal="right"/>
      <protection locked="0"/>
    </xf>
    <xf numFmtId="0" fontId="36" fillId="0" borderId="31" xfId="0" applyFont="1" applyFill="1" applyBorder="1" applyAlignment="1" applyProtection="1">
      <alignment horizontal="right"/>
      <protection locked="0"/>
    </xf>
  </cellXfs>
  <cellStyles count="340">
    <cellStyle name="Normal" xfId="0"/>
    <cellStyle name="_Column1" xfId="15"/>
    <cellStyle name="_Column1_Tabelle1" xfId="16"/>
    <cellStyle name="_Column2" xfId="17"/>
    <cellStyle name="_Column2_Tabelle1" xfId="18"/>
    <cellStyle name="_Column3" xfId="19"/>
    <cellStyle name="_Column3_Tabelle1" xfId="20"/>
    <cellStyle name="_Column4" xfId="21"/>
    <cellStyle name="_Column4_Tabelle1" xfId="22"/>
    <cellStyle name="_Column5" xfId="23"/>
    <cellStyle name="_Column5_Tabelle1" xfId="24"/>
    <cellStyle name="_Column6" xfId="25"/>
    <cellStyle name="_Column6_Tabelle1" xfId="26"/>
    <cellStyle name="_Column7" xfId="27"/>
    <cellStyle name="_Column7_Tabelle1" xfId="28"/>
    <cellStyle name="_Data" xfId="29"/>
    <cellStyle name="_Data_Tabelle1" xfId="30"/>
    <cellStyle name="_Header" xfId="31"/>
    <cellStyle name="_Header_Tabelle1" xfId="32"/>
    <cellStyle name="_Row1" xfId="33"/>
    <cellStyle name="_Row1_Tabelle1" xfId="34"/>
    <cellStyle name="_Row2" xfId="35"/>
    <cellStyle name="_Row2_Tabelle1" xfId="36"/>
    <cellStyle name="_Row3" xfId="37"/>
    <cellStyle name="_Row3_Tabelle1" xfId="38"/>
    <cellStyle name="_Row4" xfId="39"/>
    <cellStyle name="_Row4_Tabelle1" xfId="40"/>
    <cellStyle name="_Row5" xfId="41"/>
    <cellStyle name="_Row5_Tabelle1" xfId="42"/>
    <cellStyle name="_Row6" xfId="43"/>
    <cellStyle name="_Row6_Tabelle1" xfId="44"/>
    <cellStyle name="_Row7" xfId="45"/>
    <cellStyle name="_Row7_Tabelle1" xfId="46"/>
    <cellStyle name="20 % - Akzent1" xfId="47"/>
    <cellStyle name="20 % - Akzent2" xfId="48"/>
    <cellStyle name="20 % - Akzent3" xfId="49"/>
    <cellStyle name="20 % - Akzent4" xfId="50"/>
    <cellStyle name="20 % - Akzent5" xfId="51"/>
    <cellStyle name="20 % - Akzent6" xfId="52"/>
    <cellStyle name="20% - Accent1" xfId="53"/>
    <cellStyle name="20% - Accent2" xfId="54"/>
    <cellStyle name="20% - Accent3" xfId="55"/>
    <cellStyle name="20% - Accent4" xfId="56"/>
    <cellStyle name="20% - Accent5" xfId="57"/>
    <cellStyle name="20% - Accent6" xfId="58"/>
    <cellStyle name="40 % - Akzent1" xfId="59"/>
    <cellStyle name="40 % - Akzent2" xfId="60"/>
    <cellStyle name="40 % - Akzent3" xfId="61"/>
    <cellStyle name="40 % - Akzent4" xfId="62"/>
    <cellStyle name="40 % - Akzent5" xfId="63"/>
    <cellStyle name="40 % - Akzent6" xfId="64"/>
    <cellStyle name="40% - Accent1" xfId="65"/>
    <cellStyle name="40% - Accent2" xfId="66"/>
    <cellStyle name="40% - Accent3" xfId="67"/>
    <cellStyle name="40% - Accent4" xfId="68"/>
    <cellStyle name="40% - Accent5" xfId="69"/>
    <cellStyle name="40% - Accent6" xfId="70"/>
    <cellStyle name="60 % - Akzent1" xfId="71"/>
    <cellStyle name="60 % - Akzent2" xfId="72"/>
    <cellStyle name="60 % - Akzent3" xfId="73"/>
    <cellStyle name="60 % - Akzent4" xfId="74"/>
    <cellStyle name="60 % - Akzent5" xfId="75"/>
    <cellStyle name="60 % - Akzent6" xfId="76"/>
    <cellStyle name="60% - Accent1" xfId="77"/>
    <cellStyle name="60% - Accent2" xfId="78"/>
    <cellStyle name="60% - Accent3" xfId="79"/>
    <cellStyle name="60% - Accent4" xfId="80"/>
    <cellStyle name="60% - Accent5" xfId="81"/>
    <cellStyle name="60% - Accent6" xfId="82"/>
    <cellStyle name="Accent1" xfId="83"/>
    <cellStyle name="Accent2" xfId="84"/>
    <cellStyle name="Accent3" xfId="85"/>
    <cellStyle name="Accent4" xfId="86"/>
    <cellStyle name="Accent5" xfId="87"/>
    <cellStyle name="Accent6" xfId="88"/>
    <cellStyle name="Akzent1" xfId="89"/>
    <cellStyle name="Akzent2" xfId="90"/>
    <cellStyle name="Akzent3" xfId="91"/>
    <cellStyle name="Akzent4" xfId="92"/>
    <cellStyle name="Akzent5" xfId="93"/>
    <cellStyle name="Akzent6" xfId="94"/>
    <cellStyle name="Ausgabe" xfId="95"/>
    <cellStyle name="Bad" xfId="96"/>
    <cellStyle name="Berechnung" xfId="97"/>
    <cellStyle name="Followed Hyperlink" xfId="98"/>
    <cellStyle name="Calculation" xfId="99"/>
    <cellStyle name="Check Cell" xfId="100"/>
    <cellStyle name="Comma [0]" xfId="101"/>
    <cellStyle name="Eingabe" xfId="102"/>
    <cellStyle name="Ergebnis" xfId="103"/>
    <cellStyle name="Erklärender Text" xfId="104"/>
    <cellStyle name="Explanatory Text" xfId="105"/>
    <cellStyle name="Good" xfId="106"/>
    <cellStyle name="Gut" xfId="107"/>
    <cellStyle name="Heading 1" xfId="108"/>
    <cellStyle name="Heading 2" xfId="109"/>
    <cellStyle name="Heading 3" xfId="110"/>
    <cellStyle name="Heading 4" xfId="111"/>
    <cellStyle name="Holländer1" xfId="112"/>
    <cellStyle name="Holländer1 2" xfId="113"/>
    <cellStyle name="Hyperlink" xfId="114"/>
    <cellStyle name="Hyperlink 2" xfId="115"/>
    <cellStyle name="Hyperlink 3" xfId="116"/>
    <cellStyle name="Input" xfId="117"/>
    <cellStyle name="Comma" xfId="118"/>
    <cellStyle name="Komma 2" xfId="119"/>
    <cellStyle name="Komma 3" xfId="120"/>
    <cellStyle name="Linked Cell" xfId="121"/>
    <cellStyle name="Neutral" xfId="122"/>
    <cellStyle name="Neutral 2" xfId="123"/>
    <cellStyle name="Neutral 3" xfId="124"/>
    <cellStyle name="Neutral 4" xfId="125"/>
    <cellStyle name="Neutral 5" xfId="126"/>
    <cellStyle name="Normal 2" xfId="127"/>
    <cellStyle name="Normal 2 2" xfId="128"/>
    <cellStyle name="Normal 3" xfId="129"/>
    <cellStyle name="Note" xfId="130"/>
    <cellStyle name="Note 2" xfId="131"/>
    <cellStyle name="Notiz" xfId="132"/>
    <cellStyle name="Output" xfId="133"/>
    <cellStyle name="Percent 2" xfId="134"/>
    <cellStyle name="Percent 2 2" xfId="135"/>
    <cellStyle name="Percent" xfId="136"/>
    <cellStyle name="Prozent 2" xfId="137"/>
    <cellStyle name="Prozent 2 2" xfId="138"/>
    <cellStyle name="Prozent 3" xfId="139"/>
    <cellStyle name="Prozent 4" xfId="140"/>
    <cellStyle name="SAPBEXaggData" xfId="141"/>
    <cellStyle name="SAPBEXaggData 2" xfId="142"/>
    <cellStyle name="SAPBEXaggDataEmph" xfId="143"/>
    <cellStyle name="SAPBEXaggDataEmph 2" xfId="144"/>
    <cellStyle name="SAPBEXaggItem" xfId="145"/>
    <cellStyle name="SAPBEXaggItem 2" xfId="146"/>
    <cellStyle name="SAPBEXaggItemX" xfId="147"/>
    <cellStyle name="SAPBEXaggItemX 2" xfId="148"/>
    <cellStyle name="SAPBEXchaText" xfId="149"/>
    <cellStyle name="SAPBEXchaText 2" xfId="150"/>
    <cellStyle name="SAPBEXchaText 3" xfId="151"/>
    <cellStyle name="SAPBEXchaText 4" xfId="152"/>
    <cellStyle name="SAPBEXexcBad10" xfId="153"/>
    <cellStyle name="SAPBEXexcBad11" xfId="154"/>
    <cellStyle name="SAPBEXexcBad7" xfId="155"/>
    <cellStyle name="SAPBEXexcBad7 2" xfId="156"/>
    <cellStyle name="SAPBEXexcBad8" xfId="157"/>
    <cellStyle name="SAPBEXexcBad8 2" xfId="158"/>
    <cellStyle name="SAPBEXexcBad9" xfId="159"/>
    <cellStyle name="SAPBEXexcBad9 2" xfId="160"/>
    <cellStyle name="SAPBEXexcCritical4" xfId="161"/>
    <cellStyle name="SAPBEXexcCritical5" xfId="162"/>
    <cellStyle name="SAPBEXexcCritical6" xfId="163"/>
    <cellStyle name="SAPBEXexcGood1" xfId="164"/>
    <cellStyle name="SAPBEXexcGood2" xfId="165"/>
    <cellStyle name="SAPBEXexcGood3" xfId="166"/>
    <cellStyle name="SAPBEXfilterDrill" xfId="167"/>
    <cellStyle name="SAPBEXfilterDrill 2" xfId="168"/>
    <cellStyle name="SAPBEXfilterItem" xfId="169"/>
    <cellStyle name="SAPBEXfilterItem 2" xfId="170"/>
    <cellStyle name="SAPBEXfilterText" xfId="171"/>
    <cellStyle name="SAPBEXfilterText 2" xfId="172"/>
    <cellStyle name="SAPBEXfilterText 3" xfId="173"/>
    <cellStyle name="SAPBEXformats" xfId="174"/>
    <cellStyle name="SAPBEXformats 2" xfId="175"/>
    <cellStyle name="SAPBEXformats 3" xfId="176"/>
    <cellStyle name="SAPBEXheaderItem" xfId="177"/>
    <cellStyle name="SAPBEXheaderItem 2" xfId="178"/>
    <cellStyle name="SAPBEXheaderItem 3" xfId="179"/>
    <cellStyle name="SAPBEXheaderItem 4" xfId="180"/>
    <cellStyle name="SAPBEXheaderText" xfId="181"/>
    <cellStyle name="SAPBEXheaderText 2" xfId="182"/>
    <cellStyle name="SAPBEXheaderText 3" xfId="183"/>
    <cellStyle name="SAPBEXheaderText 4" xfId="184"/>
    <cellStyle name="SAPBEXheaderText 5" xfId="185"/>
    <cellStyle name="SAPBEXHLevel0" xfId="186"/>
    <cellStyle name="SAPBEXHLevel0 2" xfId="187"/>
    <cellStyle name="SAPBEXHLevel0 2 2" xfId="188"/>
    <cellStyle name="SAPBEXHLevel0 3" xfId="189"/>
    <cellStyle name="SAPBEXHLevel0 4" xfId="190"/>
    <cellStyle name="SAPBEXHLevel0X" xfId="191"/>
    <cellStyle name="SAPBEXHLevel0X 2" xfId="192"/>
    <cellStyle name="SAPBEXHLevel0X 2 2" xfId="193"/>
    <cellStyle name="SAPBEXHLevel0X 3" xfId="194"/>
    <cellStyle name="SAPBEXHLevel0X 4" xfId="195"/>
    <cellStyle name="SAPBEXHLevel1" xfId="196"/>
    <cellStyle name="SAPBEXHLevel1 2" xfId="197"/>
    <cellStyle name="SAPBEXHLevel1 3" xfId="198"/>
    <cellStyle name="SAPBEXHLevel1X" xfId="199"/>
    <cellStyle name="SAPBEXHLevel1X 2" xfId="200"/>
    <cellStyle name="SAPBEXHLevel1X 3" xfId="201"/>
    <cellStyle name="SAPBEXHLevel2" xfId="202"/>
    <cellStyle name="SAPBEXHLevel2 2" xfId="203"/>
    <cellStyle name="SAPBEXHLevel2 3" xfId="204"/>
    <cellStyle name="SAPBEXHLevel2X" xfId="205"/>
    <cellStyle name="SAPBEXHLevel2X 2" xfId="206"/>
    <cellStyle name="SAPBEXHLevel2X 3" xfId="207"/>
    <cellStyle name="SAPBEXHLevel3" xfId="208"/>
    <cellStyle name="SAPBEXHLevel3 2" xfId="209"/>
    <cellStyle name="SAPBEXHLevel3 3" xfId="210"/>
    <cellStyle name="SAPBEXHLevel3X" xfId="211"/>
    <cellStyle name="SAPBEXHLevel3X 2" xfId="212"/>
    <cellStyle name="SAPBEXHLevel3X 3" xfId="213"/>
    <cellStyle name="SAPBEXinputData" xfId="214"/>
    <cellStyle name="SAPBEXresData" xfId="215"/>
    <cellStyle name="SAPBEXresData 2" xfId="216"/>
    <cellStyle name="SAPBEXresDataEmph" xfId="217"/>
    <cellStyle name="SAPBEXresDataEmph 2" xfId="218"/>
    <cellStyle name="SAPBEXresItem" xfId="219"/>
    <cellStyle name="SAPBEXresItem 2" xfId="220"/>
    <cellStyle name="SAPBEXresItemX" xfId="221"/>
    <cellStyle name="SAPBEXresItemX 2" xfId="222"/>
    <cellStyle name="SAPBEXstdData" xfId="223"/>
    <cellStyle name="SAPBEXstdData 2" xfId="224"/>
    <cellStyle name="SAPBEXstdDataEmph" xfId="225"/>
    <cellStyle name="SAPBEXstdDataEmph 2" xfId="226"/>
    <cellStyle name="SAPBEXstdDataEmph1" xfId="227"/>
    <cellStyle name="SAPBEXstdItem" xfId="228"/>
    <cellStyle name="SAPBEXstdItem 2" xfId="229"/>
    <cellStyle name="SAPBEXstdItem 3" xfId="230"/>
    <cellStyle name="SAPBEXstdItem 4" xfId="231"/>
    <cellStyle name="SAPBEXstdItem1" xfId="232"/>
    <cellStyle name="SAPBEXstdItemX" xfId="233"/>
    <cellStyle name="SAPBEXstdItemX 2" xfId="234"/>
    <cellStyle name="SAPBEXstdItemX 3" xfId="235"/>
    <cellStyle name="SAPBEXstdItemX 4" xfId="236"/>
    <cellStyle name="SAPBEXtitle" xfId="237"/>
    <cellStyle name="SAPBEXtitle 2" xfId="238"/>
    <cellStyle name="SAPBEXtitle 3" xfId="239"/>
    <cellStyle name="SAPBEXundefined" xfId="240"/>
    <cellStyle name="SAPBorder" xfId="241"/>
    <cellStyle name="SAPDataCell" xfId="242"/>
    <cellStyle name="SAPDataCell 2" xfId="243"/>
    <cellStyle name="SAPDataCell 3" xfId="244"/>
    <cellStyle name="SAPDataTotalCell" xfId="245"/>
    <cellStyle name="SAPDataTotalCell 2" xfId="246"/>
    <cellStyle name="SAPDataTotalCell 3" xfId="247"/>
    <cellStyle name="SAPDimensionCell" xfId="248"/>
    <cellStyle name="SAPDimensionCell 2" xfId="249"/>
    <cellStyle name="SAPDimensionCell 3" xfId="250"/>
    <cellStyle name="SAPEditableDataCell" xfId="251"/>
    <cellStyle name="SAPEditableDataCell 2" xfId="252"/>
    <cellStyle name="SAPEditableDataTotalCell" xfId="253"/>
    <cellStyle name="SAPEmphasized" xfId="254"/>
    <cellStyle name="SAPEmphasizedEditableDataCell" xfId="255"/>
    <cellStyle name="SAPEmphasizedEditableDataTotalCell" xfId="256"/>
    <cellStyle name="SAPEmphasizedLockedDataCell" xfId="257"/>
    <cellStyle name="SAPEmphasizedLockedDataTotalCell" xfId="258"/>
    <cellStyle name="SAPEmphasizedReadonlyDataCell" xfId="259"/>
    <cellStyle name="SAPEmphasizedReadonlyDataTotalCell" xfId="260"/>
    <cellStyle name="SAPEmphasizedTotal" xfId="261"/>
    <cellStyle name="SAPEmphasizedTotal 2" xfId="262"/>
    <cellStyle name="SAPExceptionLevel1" xfId="263"/>
    <cellStyle name="SAPExceptionLevel1 2" xfId="264"/>
    <cellStyle name="SAPExceptionLevel2" xfId="265"/>
    <cellStyle name="SAPExceptionLevel2 2" xfId="266"/>
    <cellStyle name="SAPExceptionLevel3" xfId="267"/>
    <cellStyle name="SAPExceptionLevel3 2" xfId="268"/>
    <cellStyle name="SAPExceptionLevel4" xfId="269"/>
    <cellStyle name="SAPExceptionLevel4 2" xfId="270"/>
    <cellStyle name="SAPExceptionLevel5" xfId="271"/>
    <cellStyle name="SAPExceptionLevel5 2" xfId="272"/>
    <cellStyle name="SAPExceptionLevel6" xfId="273"/>
    <cellStyle name="SAPExceptionLevel6 2" xfId="274"/>
    <cellStyle name="SAPExceptionLevel7" xfId="275"/>
    <cellStyle name="SAPExceptionLevel8" xfId="276"/>
    <cellStyle name="SAPExceptionLevel8 2" xfId="277"/>
    <cellStyle name="SAPExceptionLevel9" xfId="278"/>
    <cellStyle name="SAPHierarchyCell" xfId="279"/>
    <cellStyle name="SAPHierarchyCell0" xfId="280"/>
    <cellStyle name="SAPHierarchyCell0 2" xfId="281"/>
    <cellStyle name="SAPHierarchyCell1" xfId="282"/>
    <cellStyle name="SAPHierarchyCell1 2" xfId="283"/>
    <cellStyle name="SAPHierarchyCell2" xfId="284"/>
    <cellStyle name="SAPHierarchyCell2 2" xfId="285"/>
    <cellStyle name="SAPHierarchyCell3" xfId="286"/>
    <cellStyle name="SAPHierarchyCell3 2" xfId="287"/>
    <cellStyle name="SAPHierarchyCell4" xfId="288"/>
    <cellStyle name="SAPHierarchyOddCell" xfId="289"/>
    <cellStyle name="SAPLockedDataCell" xfId="290"/>
    <cellStyle name="SAPLockedDataCell 2" xfId="291"/>
    <cellStyle name="SAPLockedDataTotalCell" xfId="292"/>
    <cellStyle name="SAPLockedDataTotalCell 2" xfId="293"/>
    <cellStyle name="SAPMemberCell" xfId="294"/>
    <cellStyle name="SAPMemberCell 2" xfId="295"/>
    <cellStyle name="SAPMemberCell 3" xfId="296"/>
    <cellStyle name="SAPMemberTotalCell" xfId="297"/>
    <cellStyle name="SAPMemberTotalCell 2" xfId="298"/>
    <cellStyle name="SAPMemberTotalCell 3" xfId="299"/>
    <cellStyle name="SAPReadonlyDataCell" xfId="300"/>
    <cellStyle name="SAPReadonlyDataTotalCell" xfId="301"/>
    <cellStyle name="SAPReadonlyDataTotalCell 2" xfId="302"/>
    <cellStyle name="Schlecht" xfId="303"/>
    <cellStyle name="Standard 10" xfId="304"/>
    <cellStyle name="Standard 2" xfId="305"/>
    <cellStyle name="Standard 2 2" xfId="306"/>
    <cellStyle name="Standard 2 2 2" xfId="307"/>
    <cellStyle name="Standard 2 2 2 2" xfId="308"/>
    <cellStyle name="Standard 2 2 2 2 2" xfId="309"/>
    <cellStyle name="Standard 2 2 2 3" xfId="310"/>
    <cellStyle name="Standard 2 2 3" xfId="311"/>
    <cellStyle name="Standard 2 2 3 2" xfId="312"/>
    <cellStyle name="Standard 2 2 4" xfId="313"/>
    <cellStyle name="Standard 2 3" xfId="314"/>
    <cellStyle name="Standard 2 3 2" xfId="315"/>
    <cellStyle name="Standard 2 3 2 2" xfId="316"/>
    <cellStyle name="Standard 2 3 3" xfId="317"/>
    <cellStyle name="Standard 2 3 4" xfId="318"/>
    <cellStyle name="Standard 2 4" xfId="319"/>
    <cellStyle name="Standard 2 4 2" xfId="320"/>
    <cellStyle name="Standard 2 5" xfId="321"/>
    <cellStyle name="Standard 2 5 2" xfId="322"/>
    <cellStyle name="Standard 3" xfId="323"/>
    <cellStyle name="Standard 3 2" xfId="324"/>
    <cellStyle name="Standard 3 2 2" xfId="325"/>
    <cellStyle name="Standard 3 3" xfId="326"/>
    <cellStyle name="Standard 3 3 2" xfId="327"/>
    <cellStyle name="Standard 3 4" xfId="328"/>
    <cellStyle name="Standard 4" xfId="329"/>
    <cellStyle name="Standard 4 2" xfId="330"/>
    <cellStyle name="Standard 5" xfId="331"/>
    <cellStyle name="Standard 6" xfId="332"/>
    <cellStyle name="Standard 7" xfId="333"/>
    <cellStyle name="Standard 8" xfId="334"/>
    <cellStyle name="Standard 8 2" xfId="335"/>
    <cellStyle name="Standard 9" xfId="336"/>
    <cellStyle name="Standard_Ausgabe" xfId="337"/>
    <cellStyle name="Title" xfId="338"/>
    <cellStyle name="Total" xfId="339"/>
    <cellStyle name="Überschrift" xfId="340"/>
    <cellStyle name="Überschrift 1" xfId="341"/>
    <cellStyle name="Überschrift 2" xfId="342"/>
    <cellStyle name="Überschrift 3" xfId="343"/>
    <cellStyle name="Überschrift 4" xfId="344"/>
    <cellStyle name="Verknüpfte Zelle" xfId="345"/>
    <cellStyle name="Currency" xfId="346"/>
    <cellStyle name="Currency [0]" xfId="347"/>
    <cellStyle name="Währung 2" xfId="348"/>
    <cellStyle name="Währung 2 2" xfId="349"/>
    <cellStyle name="Warnender Text" xfId="350"/>
    <cellStyle name="Warning Text" xfId="351"/>
    <cellStyle name="Zelle überprüfen" xfId="352"/>
    <cellStyle name="ZSAPBEXsubtitle" xfId="3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3366FF"/>
      <rgbColor rgb="00FFFF00"/>
      <rgbColor rgb="00FF00FF"/>
      <rgbColor rgb="00A7D1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CDE5FF"/>
      <rgbColor rgb="00CCFFCC"/>
      <rgbColor rgb="00F5FF7F"/>
      <rgbColor rgb="00DEEAF2"/>
      <rgbColor rgb="00FFBBBB"/>
      <rgbColor rgb="00CC99FF"/>
      <rgbColor rgb="00FFCC99"/>
      <rgbColor rgb="004D6776"/>
      <rgbColor rgb="0033CCCC"/>
      <rgbColor rgb="0060ED84"/>
      <rgbColor rgb="00FFCC33"/>
      <rgbColor rgb="00FFAB1D"/>
      <rgbColor rgb="00FF8800"/>
      <rgbColor rgb="00A6CAF0"/>
      <rgbColor rgb="00969696"/>
      <rgbColor rgb="00003366"/>
      <rgbColor rgb="003399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5</xdr:row>
      <xdr:rowOff>76200</xdr:rowOff>
    </xdr:from>
    <xdr:to>
      <xdr:col>9</xdr:col>
      <xdr:colOff>828675</xdr:colOff>
      <xdr:row>10</xdr:row>
      <xdr:rowOff>9525</xdr:rowOff>
    </xdr:to>
    <xdr:pic>
      <xdr:nvPicPr>
        <xdr:cNvPr id="1" name="Grafik 3"/>
        <xdr:cNvPicPr preferRelativeResize="1">
          <a:picLocks noChangeAspect="1"/>
        </xdr:cNvPicPr>
      </xdr:nvPicPr>
      <xdr:blipFill>
        <a:blip r:embed="rId1"/>
        <a:stretch>
          <a:fillRect/>
        </a:stretch>
      </xdr:blipFill>
      <xdr:spPr>
        <a:xfrm>
          <a:off x="7467600" y="981075"/>
          <a:ext cx="9048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9525</xdr:rowOff>
    </xdr:from>
    <xdr:to>
      <xdr:col>0</xdr:col>
      <xdr:colOff>295275</xdr:colOff>
      <xdr:row>0</xdr:row>
      <xdr:rowOff>171450</xdr:rowOff>
    </xdr:to>
    <xdr:grpSp>
      <xdr:nvGrpSpPr>
        <xdr:cNvPr id="1" name="SAPBEXhierarchyPlus"/>
        <xdr:cNvGrpSpPr>
          <a:grpSpLocks/>
        </xdr:cNvGrpSpPr>
      </xdr:nvGrpSpPr>
      <xdr:grpSpPr>
        <a:xfrm>
          <a:off x="190500" y="9525"/>
          <a:ext cx="104775" cy="161925"/>
          <a:chOff x="11551" y="199"/>
          <a:chExt cx="21" cy="21"/>
        </a:xfrm>
        <a:solidFill>
          <a:srgbClr val="FFFFFF"/>
        </a:solidFill>
      </xdr:grpSpPr>
      <xdr:sp>
        <xdr:nvSpPr>
          <xdr:cNvPr id="2" name="Rectangle 5"/>
          <xdr:cNvSpPr>
            <a:spLocks/>
          </xdr:cNvSpPr>
        </xdr:nvSpPr>
        <xdr:spPr>
          <a:xfrm rot="16200000">
            <a:off x="11551" y="199"/>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3" name="SAPBEXq0004_-4"/>
          <xdr:cNvSpPr>
            <a:spLocks noChangeAspect="1"/>
          </xdr:cNvSpPr>
        </xdr:nvSpPr>
        <xdr:spPr>
          <a:xfrm rot="16200000" flipV="1">
            <a:off x="11556" y="202"/>
            <a:ext cx="13" cy="14"/>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619125</xdr:colOff>
      <xdr:row>0</xdr:row>
      <xdr:rowOff>9525</xdr:rowOff>
    </xdr:from>
    <xdr:to>
      <xdr:col>7</xdr:col>
      <xdr:colOff>38100</xdr:colOff>
      <xdr:row>0</xdr:row>
      <xdr:rowOff>171450</xdr:rowOff>
    </xdr:to>
    <xdr:grpSp>
      <xdr:nvGrpSpPr>
        <xdr:cNvPr id="4" name="SAPBEXhierarchyMinus"/>
        <xdr:cNvGrpSpPr>
          <a:grpSpLocks/>
        </xdr:cNvGrpSpPr>
      </xdr:nvGrpSpPr>
      <xdr:grpSpPr>
        <a:xfrm>
          <a:off x="4733925" y="9525"/>
          <a:ext cx="104775" cy="161925"/>
          <a:chOff x="0" y="250"/>
          <a:chExt cx="21" cy="21"/>
        </a:xfrm>
        <a:solidFill>
          <a:srgbClr val="FFFFFF"/>
        </a:solidFill>
      </xdr:grpSpPr>
      <xdr:sp>
        <xdr:nvSpPr>
          <xdr:cNvPr id="5" name="Rectangle 2"/>
          <xdr:cNvSpPr>
            <a:spLocks/>
          </xdr:cNvSpPr>
        </xdr:nvSpPr>
        <xdr:spPr>
          <a:xfrm rot="16200000">
            <a:off x="0" y="250"/>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6" name="SAPBEXq0004_-4"/>
          <xdr:cNvSpPr>
            <a:spLocks noChangeAspect="1"/>
          </xdr:cNvSpPr>
        </xdr:nvSpPr>
        <xdr:spPr>
          <a:xfrm flipV="1">
            <a:off x="4" y="254"/>
            <a:ext cx="14"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95250</xdr:colOff>
      <xdr:row>0</xdr:row>
      <xdr:rowOff>9525</xdr:rowOff>
    </xdr:from>
    <xdr:to>
      <xdr:col>7</xdr:col>
      <xdr:colOff>200025</xdr:colOff>
      <xdr:row>0</xdr:row>
      <xdr:rowOff>171450</xdr:rowOff>
    </xdr:to>
    <xdr:grpSp>
      <xdr:nvGrpSpPr>
        <xdr:cNvPr id="7" name="SAPBEXhierarchyMinusX"/>
        <xdr:cNvGrpSpPr>
          <a:grpSpLocks/>
        </xdr:cNvGrpSpPr>
      </xdr:nvGrpSpPr>
      <xdr:grpSpPr>
        <a:xfrm>
          <a:off x="4895850" y="9525"/>
          <a:ext cx="104775" cy="161925"/>
          <a:chOff x="759" y="11"/>
          <a:chExt cx="21" cy="21"/>
        </a:xfrm>
        <a:solidFill>
          <a:srgbClr val="FFFFFF"/>
        </a:solidFill>
      </xdr:grpSpPr>
      <xdr:sp>
        <xdr:nvSpPr>
          <xdr:cNvPr id="8" name="Rectangle 8"/>
          <xdr:cNvSpPr>
            <a:spLocks/>
          </xdr:cNvSpPr>
        </xdr:nvSpPr>
        <xdr:spPr>
          <a:xfrm>
            <a:off x="759" y="11"/>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9" name="SAPBEXq0004_-4"/>
          <xdr:cNvSpPr>
            <a:spLocks noChangeAspect="1"/>
          </xdr:cNvSpPr>
        </xdr:nvSpPr>
        <xdr:spPr>
          <a:xfrm flipV="1">
            <a:off x="763" y="15"/>
            <a:ext cx="14"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SAPBEXq0004_-4"/>
          <xdr:cNvSpPr>
            <a:spLocks noChangeAspect="1"/>
          </xdr:cNvSpPr>
        </xdr:nvSpPr>
        <xdr:spPr>
          <a:xfrm flipV="1">
            <a:off x="767" y="15"/>
            <a:ext cx="6" cy="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276225</xdr:colOff>
      <xdr:row>0</xdr:row>
      <xdr:rowOff>9525</xdr:rowOff>
    </xdr:from>
    <xdr:to>
      <xdr:col>7</xdr:col>
      <xdr:colOff>381000</xdr:colOff>
      <xdr:row>0</xdr:row>
      <xdr:rowOff>171450</xdr:rowOff>
    </xdr:to>
    <xdr:grpSp>
      <xdr:nvGrpSpPr>
        <xdr:cNvPr id="11" name="SAPBEXlinkDoc"/>
        <xdr:cNvGrpSpPr>
          <a:grpSpLocks/>
        </xdr:cNvGrpSpPr>
      </xdr:nvGrpSpPr>
      <xdr:grpSpPr>
        <a:xfrm>
          <a:off x="5076825" y="9525"/>
          <a:ext cx="104775" cy="161925"/>
          <a:chOff x="795" y="15"/>
          <a:chExt cx="21" cy="21"/>
        </a:xfrm>
        <a:solidFill>
          <a:srgbClr val="FFFFFF"/>
        </a:solidFill>
      </xdr:grpSpPr>
      <xdr:sp>
        <xdr:nvSpPr>
          <xdr:cNvPr id="12" name="Rectangle 13"/>
          <xdr:cNvSpPr>
            <a:spLocks/>
          </xdr:cNvSpPr>
        </xdr:nvSpPr>
        <xdr:spPr>
          <a:xfrm rot="16200000">
            <a:off x="795" y="15"/>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13" name="AutoShape 23"/>
          <xdr:cNvSpPr>
            <a:spLocks/>
          </xdr:cNvSpPr>
        </xdr:nvSpPr>
        <xdr:spPr>
          <a:xfrm>
            <a:off x="800" y="19"/>
            <a:ext cx="11" cy="13"/>
          </a:xfrm>
          <a:prstGeom prst="foldedCorner">
            <a:avLst>
              <a:gd name="adj" fmla="val 714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Covestro_Default">
      <a:dk1>
        <a:srgbClr val="3F3F3F"/>
      </a:dk1>
      <a:lt1>
        <a:sysClr val="window" lastClr="FFFFFF"/>
      </a:lt1>
      <a:dk2>
        <a:srgbClr val="000000"/>
      </a:dk2>
      <a:lt2>
        <a:srgbClr val="FFFFFF"/>
      </a:lt2>
      <a:accent1>
        <a:srgbClr val="009FE4"/>
      </a:accent1>
      <a:accent2>
        <a:srgbClr val="00BB7E"/>
      </a:accent2>
      <a:accent3>
        <a:srgbClr val="FFEE00"/>
      </a:accent3>
      <a:accent4>
        <a:srgbClr val="FF7F41"/>
      </a:accent4>
      <a:accent5>
        <a:srgbClr val="E6007E"/>
      </a:accent5>
      <a:accent6>
        <a:srgbClr val="7D55C7"/>
      </a:accent6>
      <a:hlink>
        <a:srgbClr val="009FE4"/>
      </a:hlink>
      <a:folHlink>
        <a:srgbClr val="E6007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87401575" bottom="0.787401575" header="0.3" footer="0.3"/>
  <pageSetup orientation="portrait" paperSize="9"/>
  <customProperties>
    <customPr name="_pios_id" r:id="rId1"/>
  </customProperties>
</worksheet>
</file>

<file path=xl/worksheets/sheet10.xml><?xml version="1.0" encoding="utf-8"?>
<worksheet xmlns="http://schemas.openxmlformats.org/spreadsheetml/2006/main" xmlns:r="http://schemas.openxmlformats.org/officeDocument/2006/relationships">
  <sheetPr>
    <pageSetUpPr fitToPage="1"/>
  </sheetPr>
  <dimension ref="A1:Q80"/>
  <sheetViews>
    <sheetView zoomScale="120" zoomScaleNormal="120" workbookViewId="0" topLeftCell="A1">
      <selection activeCell="A1" sqref="A1"/>
    </sheetView>
  </sheetViews>
  <sheetFormatPr defaultColWidth="9.00390625" defaultRowHeight="14.25"/>
  <cols>
    <col min="1" max="1" width="41.25390625" style="27" customWidth="1"/>
    <col min="2" max="7" width="8.75390625" style="27" hidden="1" customWidth="1"/>
    <col min="8" max="11" width="8.75390625" style="27" customWidth="1"/>
    <col min="12" max="12" width="8.75390625" style="27" hidden="1" customWidth="1"/>
    <col min="13" max="13" width="8.75390625" style="27" customWidth="1"/>
    <col min="14" max="14" width="8.75390625" style="27" hidden="1" customWidth="1"/>
    <col min="15" max="16" width="8.75390625" style="27" customWidth="1"/>
    <col min="17" max="16384" width="9.00390625" style="112" customWidth="1"/>
  </cols>
  <sheetData>
    <row r="1" spans="1:3" ht="12">
      <c r="A1" s="135"/>
      <c r="C1" s="28"/>
    </row>
    <row r="2" spans="1:16" ht="15" customHeight="1" thickBot="1">
      <c r="A2" s="134" t="s">
        <v>162</v>
      </c>
      <c r="B2" s="107"/>
      <c r="C2" s="108"/>
      <c r="D2" s="107"/>
      <c r="E2" s="107"/>
      <c r="F2" s="107"/>
      <c r="G2" s="107"/>
      <c r="H2" s="107"/>
      <c r="I2" s="107"/>
      <c r="J2" s="107"/>
      <c r="K2" s="107"/>
      <c r="L2" s="107"/>
      <c r="M2" s="107"/>
      <c r="N2" s="107"/>
      <c r="O2" s="258"/>
      <c r="P2" s="258"/>
    </row>
    <row r="3" spans="1:16" s="117" customFormat="1" ht="3" customHeight="1" thickBot="1">
      <c r="A3" s="7"/>
      <c r="B3" s="8"/>
      <c r="C3" s="9"/>
      <c r="D3" s="8"/>
      <c r="E3" s="8"/>
      <c r="F3" s="8"/>
      <c r="G3" s="8"/>
      <c r="H3" s="8"/>
      <c r="I3" s="8"/>
      <c r="J3" s="8"/>
      <c r="K3" s="8"/>
      <c r="L3" s="8"/>
      <c r="M3" s="8"/>
      <c r="N3" s="8"/>
      <c r="O3" s="8"/>
      <c r="P3" s="8"/>
    </row>
    <row r="4" spans="1:16" s="118" customFormat="1" ht="23.25" customHeight="1">
      <c r="A4" s="10"/>
      <c r="B4" s="38" t="s">
        <v>47</v>
      </c>
      <c r="C4" s="39" t="s">
        <v>48</v>
      </c>
      <c r="D4" s="38" t="s">
        <v>49</v>
      </c>
      <c r="E4" s="38" t="s">
        <v>50</v>
      </c>
      <c r="F4" s="38" t="s">
        <v>51</v>
      </c>
      <c r="G4" s="38" t="s">
        <v>229</v>
      </c>
      <c r="H4" s="38" t="s">
        <v>52</v>
      </c>
      <c r="I4" s="38" t="s">
        <v>53</v>
      </c>
      <c r="J4" s="38" t="s">
        <v>54</v>
      </c>
      <c r="K4" s="38" t="s">
        <v>55</v>
      </c>
      <c r="L4" s="38" t="s">
        <v>230</v>
      </c>
      <c r="M4" s="38" t="s">
        <v>56</v>
      </c>
      <c r="N4" s="38" t="s">
        <v>57</v>
      </c>
      <c r="O4" s="266" t="s">
        <v>58</v>
      </c>
      <c r="P4" s="266" t="s">
        <v>59</v>
      </c>
    </row>
    <row r="5" spans="1:16" ht="13.5" customHeight="1">
      <c r="A5" s="5"/>
      <c r="B5" s="6" t="s">
        <v>18</v>
      </c>
      <c r="C5" s="37" t="s">
        <v>18</v>
      </c>
      <c r="D5" s="6" t="s">
        <v>18</v>
      </c>
      <c r="E5" s="6" t="s">
        <v>18</v>
      </c>
      <c r="F5" s="6" t="s">
        <v>18</v>
      </c>
      <c r="G5" s="6" t="s">
        <v>18</v>
      </c>
      <c r="H5" s="6" t="s">
        <v>18</v>
      </c>
      <c r="I5" s="6" t="s">
        <v>18</v>
      </c>
      <c r="J5" s="6" t="s">
        <v>18</v>
      </c>
      <c r="K5" s="6" t="s">
        <v>18</v>
      </c>
      <c r="L5" s="6" t="s">
        <v>18</v>
      </c>
      <c r="M5" s="6" t="s">
        <v>18</v>
      </c>
      <c r="N5" s="6" t="s">
        <v>18</v>
      </c>
      <c r="O5" s="247" t="s">
        <v>18</v>
      </c>
      <c r="P5" s="247" t="s">
        <v>18</v>
      </c>
    </row>
    <row r="6" spans="1:16" s="119" customFormat="1" ht="12" customHeight="1">
      <c r="A6" s="50" t="s">
        <v>116</v>
      </c>
      <c r="B6" s="69">
        <v>11761</v>
      </c>
      <c r="C6" s="90">
        <v>3054</v>
      </c>
      <c r="D6" s="69">
        <v>3210</v>
      </c>
      <c r="E6" s="69">
        <v>6264</v>
      </c>
      <c r="F6" s="69">
        <v>3020</v>
      </c>
      <c r="G6" s="69">
        <v>9284</v>
      </c>
      <c r="H6" s="69">
        <v>2798</v>
      </c>
      <c r="I6" s="69">
        <v>12082</v>
      </c>
      <c r="J6" s="69">
        <v>2875</v>
      </c>
      <c r="K6" s="274">
        <v>2990</v>
      </c>
      <c r="L6" s="274">
        <v>5865</v>
      </c>
      <c r="M6" s="301">
        <v>3022</v>
      </c>
      <c r="N6" s="301">
        <v>8887</v>
      </c>
      <c r="O6" s="301">
        <v>3017</v>
      </c>
      <c r="P6" s="301">
        <v>11904</v>
      </c>
    </row>
    <row r="7" spans="1:16" ht="12" customHeight="1">
      <c r="A7" s="50" t="s">
        <v>221</v>
      </c>
      <c r="B7" s="51"/>
      <c r="C7" s="52"/>
      <c r="D7" s="51"/>
      <c r="E7" s="51"/>
      <c r="F7" s="51"/>
      <c r="G7" s="51"/>
      <c r="H7" s="51"/>
      <c r="I7" s="51"/>
      <c r="J7" s="51"/>
      <c r="K7" s="51"/>
      <c r="L7" s="51"/>
      <c r="M7" s="301"/>
      <c r="N7" s="301"/>
      <c r="O7" s="301"/>
      <c r="P7" s="301"/>
    </row>
    <row r="8" spans="1:16" ht="12" customHeight="1">
      <c r="A8" s="13" t="s">
        <v>117</v>
      </c>
      <c r="B8" s="91">
        <v>0.062</v>
      </c>
      <c r="C8" s="92">
        <v>0.023</v>
      </c>
      <c r="D8" s="91">
        <v>0.074</v>
      </c>
      <c r="E8" s="91">
        <v>0.048</v>
      </c>
      <c r="F8" s="91">
        <v>-0.006</v>
      </c>
      <c r="G8" s="91">
        <v>0.029</v>
      </c>
      <c r="H8" s="91">
        <v>0.015</v>
      </c>
      <c r="I8" s="91">
        <v>0.026</v>
      </c>
      <c r="J8" s="91">
        <v>0.053</v>
      </c>
      <c r="K8" s="267">
        <v>4.5</v>
      </c>
      <c r="L8" s="267">
        <v>4.9</v>
      </c>
      <c r="M8" s="267">
        <v>6.3</v>
      </c>
      <c r="N8" s="267">
        <v>5.3</v>
      </c>
      <c r="O8" s="267">
        <v>3.8</v>
      </c>
      <c r="P8" s="267">
        <v>5</v>
      </c>
    </row>
    <row r="9" spans="1:16" ht="12" customHeight="1">
      <c r="A9" s="13" t="s">
        <v>118</v>
      </c>
      <c r="B9" s="93">
        <v>-0.015</v>
      </c>
      <c r="C9" s="94">
        <v>-0.044</v>
      </c>
      <c r="D9" s="93">
        <v>-0.064</v>
      </c>
      <c r="E9" s="93">
        <v>-0.054</v>
      </c>
      <c r="F9" s="93">
        <v>-0.074</v>
      </c>
      <c r="G9" s="93">
        <v>-0.061</v>
      </c>
      <c r="H9" s="93">
        <v>-0.124</v>
      </c>
      <c r="I9" s="93">
        <v>-0.077</v>
      </c>
      <c r="J9" s="93">
        <v>-0.105</v>
      </c>
      <c r="K9" s="268">
        <v>-8.7</v>
      </c>
      <c r="L9" s="268">
        <v>-9.6</v>
      </c>
      <c r="M9" s="268">
        <v>-5.1</v>
      </c>
      <c r="N9" s="268">
        <v>-8.1</v>
      </c>
      <c r="O9" s="268">
        <v>4.6</v>
      </c>
      <c r="P9" s="268">
        <v>-5.2</v>
      </c>
    </row>
    <row r="10" spans="1:16" ht="12" customHeight="1">
      <c r="A10" s="13" t="s">
        <v>119</v>
      </c>
      <c r="B10" s="93">
        <v>-0.008</v>
      </c>
      <c r="C10" s="94">
        <v>0.102</v>
      </c>
      <c r="D10" s="93">
        <v>0.1</v>
      </c>
      <c r="E10" s="93">
        <v>0.101</v>
      </c>
      <c r="F10" s="93">
        <v>0.066</v>
      </c>
      <c r="G10" s="93">
        <v>0.089</v>
      </c>
      <c r="H10" s="93">
        <v>0.048</v>
      </c>
      <c r="I10" s="93">
        <v>0.078</v>
      </c>
      <c r="J10" s="93">
        <v>-0.007</v>
      </c>
      <c r="K10" s="268">
        <v>-2.7</v>
      </c>
      <c r="L10" s="268">
        <v>-1.7</v>
      </c>
      <c r="M10" s="268">
        <v>-1.1</v>
      </c>
      <c r="N10" s="268">
        <v>-1.5</v>
      </c>
      <c r="O10" s="268">
        <v>-0.6</v>
      </c>
      <c r="P10" s="268">
        <v>-1.3</v>
      </c>
    </row>
    <row r="11" spans="1:16" ht="12" customHeight="1">
      <c r="A11" s="13" t="s">
        <v>120</v>
      </c>
      <c r="B11" s="93">
        <v>-0.003</v>
      </c>
      <c r="C11" s="95">
        <v>0</v>
      </c>
      <c r="D11" s="93">
        <v>0</v>
      </c>
      <c r="E11" s="93">
        <v>0</v>
      </c>
      <c r="F11" s="93">
        <v>0</v>
      </c>
      <c r="G11" s="93">
        <v>0</v>
      </c>
      <c r="H11" s="93">
        <v>0</v>
      </c>
      <c r="I11" s="93">
        <v>0</v>
      </c>
      <c r="J11" s="93">
        <v>0</v>
      </c>
      <c r="K11" s="268">
        <v>0</v>
      </c>
      <c r="L11" s="268">
        <v>0</v>
      </c>
      <c r="M11" s="268">
        <v>0</v>
      </c>
      <c r="N11" s="268">
        <v>0</v>
      </c>
      <c r="O11" s="268">
        <v>0</v>
      </c>
      <c r="P11" s="268">
        <v>0</v>
      </c>
    </row>
    <row r="12" spans="1:16" s="155" customFormat="1" ht="12" customHeight="1">
      <c r="A12" s="96" t="s">
        <v>220</v>
      </c>
      <c r="B12" s="97">
        <v>0.053</v>
      </c>
      <c r="C12" s="98">
        <v>0.017</v>
      </c>
      <c r="D12" s="97">
        <v>0.067</v>
      </c>
      <c r="E12" s="97">
        <v>0.042</v>
      </c>
      <c r="F12" s="97">
        <v>-0.006</v>
      </c>
      <c r="G12" s="97">
        <v>0.025</v>
      </c>
      <c r="H12" s="97">
        <v>0.03</v>
      </c>
      <c r="I12" s="97">
        <v>0.027</v>
      </c>
      <c r="J12" s="97">
        <v>0.085</v>
      </c>
      <c r="K12" s="269">
        <v>7.7</v>
      </c>
      <c r="L12" s="269">
        <v>8.1</v>
      </c>
      <c r="M12" s="302">
        <v>9.1</v>
      </c>
      <c r="N12" s="302">
        <v>8.4</v>
      </c>
      <c r="O12" s="302">
        <v>4.8</v>
      </c>
      <c r="P12" s="302">
        <v>7.5</v>
      </c>
    </row>
    <row r="13" spans="1:16" s="117" customFormat="1" ht="12" customHeight="1">
      <c r="A13" s="50" t="s">
        <v>226</v>
      </c>
      <c r="B13" s="51"/>
      <c r="C13" s="52"/>
      <c r="D13" s="51"/>
      <c r="E13" s="51"/>
      <c r="F13" s="51"/>
      <c r="G13" s="51"/>
      <c r="H13" s="51"/>
      <c r="I13" s="51"/>
      <c r="J13" s="51"/>
      <c r="K13" s="51"/>
      <c r="L13" s="51"/>
      <c r="M13" s="303"/>
      <c r="N13" s="303"/>
      <c r="O13" s="303"/>
      <c r="P13" s="303"/>
    </row>
    <row r="14" spans="1:16" ht="12" customHeight="1">
      <c r="A14" s="13" t="s">
        <v>121</v>
      </c>
      <c r="B14" s="40">
        <v>5493</v>
      </c>
      <c r="C14" s="40">
        <v>1368</v>
      </c>
      <c r="D14" s="40">
        <v>1420</v>
      </c>
      <c r="E14" s="40">
        <v>2788</v>
      </c>
      <c r="F14" s="40">
        <v>1352</v>
      </c>
      <c r="G14" s="40">
        <v>4140</v>
      </c>
      <c r="H14" s="40">
        <v>1217</v>
      </c>
      <c r="I14" s="40">
        <v>5357</v>
      </c>
      <c r="J14" s="40">
        <v>1301</v>
      </c>
      <c r="K14" s="249">
        <v>1340</v>
      </c>
      <c r="L14" s="249">
        <v>2641</v>
      </c>
      <c r="M14" s="304">
        <v>1288</v>
      </c>
      <c r="N14" s="304">
        <v>3929</v>
      </c>
      <c r="O14" s="304">
        <v>1197</v>
      </c>
      <c r="P14" s="304">
        <v>5126</v>
      </c>
    </row>
    <row r="15" spans="1:16" ht="12" customHeight="1">
      <c r="A15" s="13" t="s">
        <v>122</v>
      </c>
      <c r="B15" s="40">
        <v>3022</v>
      </c>
      <c r="C15" s="34">
        <v>831</v>
      </c>
      <c r="D15" s="40">
        <v>888</v>
      </c>
      <c r="E15" s="40">
        <v>1719</v>
      </c>
      <c r="F15" s="40">
        <v>852</v>
      </c>
      <c r="G15" s="40">
        <v>2571</v>
      </c>
      <c r="H15" s="46">
        <v>785</v>
      </c>
      <c r="I15" s="40">
        <v>3356</v>
      </c>
      <c r="J15" s="40">
        <v>782</v>
      </c>
      <c r="K15" s="249">
        <v>787</v>
      </c>
      <c r="L15" s="249">
        <v>1569</v>
      </c>
      <c r="M15" s="304">
        <v>816</v>
      </c>
      <c r="N15" s="304">
        <v>2385</v>
      </c>
      <c r="O15" s="304">
        <v>784</v>
      </c>
      <c r="P15" s="304">
        <v>3169</v>
      </c>
    </row>
    <row r="16" spans="1:16" ht="12" customHeight="1">
      <c r="A16" s="13" t="s">
        <v>123</v>
      </c>
      <c r="B16" s="40">
        <v>3246</v>
      </c>
      <c r="C16" s="34">
        <v>855</v>
      </c>
      <c r="D16" s="40">
        <v>902</v>
      </c>
      <c r="E16" s="40">
        <v>1757</v>
      </c>
      <c r="F16" s="46">
        <v>816</v>
      </c>
      <c r="G16" s="40">
        <v>2573</v>
      </c>
      <c r="H16" s="46">
        <v>796</v>
      </c>
      <c r="I16" s="40">
        <v>3369</v>
      </c>
      <c r="J16" s="40">
        <v>792</v>
      </c>
      <c r="K16" s="249">
        <v>863</v>
      </c>
      <c r="L16" s="249">
        <v>1655</v>
      </c>
      <c r="M16" s="304">
        <v>918</v>
      </c>
      <c r="N16" s="304">
        <v>2573</v>
      </c>
      <c r="O16" s="304">
        <v>1036</v>
      </c>
      <c r="P16" s="304">
        <v>3609</v>
      </c>
    </row>
    <row r="17" spans="1:16" ht="12" customHeight="1">
      <c r="A17" s="50" t="s">
        <v>124</v>
      </c>
      <c r="B17" s="69">
        <v>1122</v>
      </c>
      <c r="C17" s="52">
        <v>393</v>
      </c>
      <c r="D17" s="51">
        <v>439</v>
      </c>
      <c r="E17" s="69">
        <v>832</v>
      </c>
      <c r="F17" s="69">
        <v>455</v>
      </c>
      <c r="G17" s="69">
        <v>1287</v>
      </c>
      <c r="H17" s="51">
        <v>132</v>
      </c>
      <c r="I17" s="69">
        <v>1419</v>
      </c>
      <c r="J17" s="51">
        <v>508</v>
      </c>
      <c r="K17" s="274">
        <v>542</v>
      </c>
      <c r="L17" s="274">
        <v>1050</v>
      </c>
      <c r="M17" s="301">
        <v>574</v>
      </c>
      <c r="N17" s="301">
        <v>1624</v>
      </c>
      <c r="O17" s="301">
        <v>390</v>
      </c>
      <c r="P17" s="301">
        <v>2014</v>
      </c>
    </row>
    <row r="18" spans="1:16" ht="12" customHeight="1">
      <c r="A18" s="13" t="s">
        <v>152</v>
      </c>
      <c r="B18" s="40">
        <v>-39</v>
      </c>
      <c r="C18" s="34">
        <v>-23</v>
      </c>
      <c r="D18" s="34">
        <v>-59</v>
      </c>
      <c r="E18" s="34">
        <v>-82</v>
      </c>
      <c r="F18" s="46">
        <v>-16</v>
      </c>
      <c r="G18" s="46">
        <v>-98</v>
      </c>
      <c r="H18" s="46">
        <v>-124</v>
      </c>
      <c r="I18" s="40">
        <v>-222</v>
      </c>
      <c r="J18" s="46" t="s">
        <v>60</v>
      </c>
      <c r="K18" s="249">
        <v>0</v>
      </c>
      <c r="L18" s="249">
        <v>0</v>
      </c>
      <c r="M18" s="304">
        <v>0</v>
      </c>
      <c r="N18" s="304">
        <v>0</v>
      </c>
      <c r="O18" s="304">
        <v>0</v>
      </c>
      <c r="P18" s="304">
        <v>0</v>
      </c>
    </row>
    <row r="19" spans="1:16" ht="12" customHeight="1">
      <c r="A19" s="13" t="s">
        <v>153</v>
      </c>
      <c r="B19" s="40">
        <v>1161</v>
      </c>
      <c r="C19" s="34">
        <v>416</v>
      </c>
      <c r="D19" s="46">
        <v>498</v>
      </c>
      <c r="E19" s="46">
        <v>914</v>
      </c>
      <c r="F19" s="40">
        <v>471</v>
      </c>
      <c r="G19" s="40">
        <v>1385</v>
      </c>
      <c r="H19" s="46">
        <v>256</v>
      </c>
      <c r="I19" s="40">
        <v>1641</v>
      </c>
      <c r="J19" s="46">
        <v>508</v>
      </c>
      <c r="K19" s="249">
        <v>542</v>
      </c>
      <c r="L19" s="249">
        <v>1050</v>
      </c>
      <c r="M19" s="304">
        <v>574</v>
      </c>
      <c r="N19" s="304">
        <v>1624</v>
      </c>
      <c r="O19" s="304">
        <v>390</v>
      </c>
      <c r="P19" s="304">
        <v>2014</v>
      </c>
    </row>
    <row r="20" spans="1:16" ht="12" customHeight="1">
      <c r="A20" s="50" t="s">
        <v>61</v>
      </c>
      <c r="B20" s="69">
        <v>517</v>
      </c>
      <c r="C20" s="52">
        <v>206</v>
      </c>
      <c r="D20" s="51">
        <v>267</v>
      </c>
      <c r="E20" s="69">
        <v>473</v>
      </c>
      <c r="F20" s="69">
        <v>287</v>
      </c>
      <c r="G20" s="69">
        <v>760</v>
      </c>
      <c r="H20" s="51">
        <v>-80</v>
      </c>
      <c r="I20" s="69">
        <v>680</v>
      </c>
      <c r="J20" s="51">
        <v>340</v>
      </c>
      <c r="K20" s="274">
        <v>364</v>
      </c>
      <c r="L20" s="274">
        <v>704</v>
      </c>
      <c r="M20" s="301">
        <v>406</v>
      </c>
      <c r="N20" s="301">
        <v>1110</v>
      </c>
      <c r="O20" s="301">
        <v>221</v>
      </c>
      <c r="P20" s="301">
        <v>1331</v>
      </c>
    </row>
    <row r="21" spans="1:16" ht="12" customHeight="1">
      <c r="A21" s="13" t="s">
        <v>154</v>
      </c>
      <c r="B21" s="40">
        <v>-44</v>
      </c>
      <c r="C21" s="34">
        <v>-45</v>
      </c>
      <c r="D21" s="34">
        <v>-60</v>
      </c>
      <c r="E21" s="34">
        <v>-105</v>
      </c>
      <c r="F21" s="46">
        <v>-18</v>
      </c>
      <c r="G21" s="46">
        <v>-123</v>
      </c>
      <c r="H21" s="46">
        <v>-139</v>
      </c>
      <c r="I21" s="40">
        <v>-262</v>
      </c>
      <c r="J21" s="46" t="s">
        <v>60</v>
      </c>
      <c r="K21" s="210" t="s">
        <v>60</v>
      </c>
      <c r="L21" s="210" t="s">
        <v>60</v>
      </c>
      <c r="M21" s="304">
        <v>0</v>
      </c>
      <c r="N21" s="304">
        <v>0</v>
      </c>
      <c r="O21" s="304">
        <v>0</v>
      </c>
      <c r="P21" s="304">
        <v>0</v>
      </c>
    </row>
    <row r="22" spans="1:16" ht="12" customHeight="1">
      <c r="A22" s="13" t="s">
        <v>155</v>
      </c>
      <c r="B22" s="40">
        <v>561</v>
      </c>
      <c r="C22" s="34">
        <v>251</v>
      </c>
      <c r="D22" s="34">
        <v>327</v>
      </c>
      <c r="E22" s="34">
        <v>578</v>
      </c>
      <c r="F22" s="40">
        <v>305</v>
      </c>
      <c r="G22" s="40">
        <v>883</v>
      </c>
      <c r="H22" s="46">
        <v>59</v>
      </c>
      <c r="I22" s="40">
        <v>942</v>
      </c>
      <c r="J22" s="46">
        <v>340</v>
      </c>
      <c r="K22" s="249">
        <v>364</v>
      </c>
      <c r="L22" s="249">
        <v>704</v>
      </c>
      <c r="M22" s="304">
        <v>406</v>
      </c>
      <c r="N22" s="304">
        <v>1110</v>
      </c>
      <c r="O22" s="304">
        <v>221</v>
      </c>
      <c r="P22" s="304">
        <v>1331</v>
      </c>
    </row>
    <row r="23" spans="1:16" s="117" customFormat="1" ht="12" customHeight="1">
      <c r="A23" s="53" t="s">
        <v>35</v>
      </c>
      <c r="B23" s="54">
        <v>-136</v>
      </c>
      <c r="C23" s="54">
        <v>-41</v>
      </c>
      <c r="D23" s="54">
        <v>-46</v>
      </c>
      <c r="E23" s="54">
        <v>-87</v>
      </c>
      <c r="F23" s="54">
        <v>-56</v>
      </c>
      <c r="G23" s="54">
        <v>-143</v>
      </c>
      <c r="H23" s="54">
        <v>-32</v>
      </c>
      <c r="I23" s="54">
        <v>-175</v>
      </c>
      <c r="J23" s="54">
        <v>-78</v>
      </c>
      <c r="K23" s="250">
        <v>-45</v>
      </c>
      <c r="L23" s="250">
        <v>-123</v>
      </c>
      <c r="M23" s="305">
        <v>-41</v>
      </c>
      <c r="N23" s="305">
        <v>-164</v>
      </c>
      <c r="O23" s="305">
        <v>-32</v>
      </c>
      <c r="P23" s="305">
        <v>-196</v>
      </c>
    </row>
    <row r="24" spans="1:16" ht="12" customHeight="1">
      <c r="A24" s="53" t="s">
        <v>125</v>
      </c>
      <c r="B24" s="54">
        <v>272</v>
      </c>
      <c r="C24" s="54">
        <v>115</v>
      </c>
      <c r="D24" s="54">
        <v>152</v>
      </c>
      <c r="E24" s="54">
        <v>267</v>
      </c>
      <c r="F24" s="54">
        <v>160</v>
      </c>
      <c r="G24" s="54">
        <v>427</v>
      </c>
      <c r="H24" s="54">
        <v>-84</v>
      </c>
      <c r="I24" s="54">
        <v>343</v>
      </c>
      <c r="J24" s="54">
        <v>182</v>
      </c>
      <c r="K24" s="250">
        <v>230</v>
      </c>
      <c r="L24" s="250">
        <v>412</v>
      </c>
      <c r="M24" s="305">
        <v>259</v>
      </c>
      <c r="N24" s="305">
        <v>671</v>
      </c>
      <c r="O24" s="305">
        <v>124</v>
      </c>
      <c r="P24" s="305">
        <v>795</v>
      </c>
    </row>
    <row r="25" spans="1:16" ht="12">
      <c r="A25" s="53" t="s">
        <v>126</v>
      </c>
      <c r="B25" s="54">
        <v>925</v>
      </c>
      <c r="C25" s="54">
        <v>184</v>
      </c>
      <c r="D25" s="54">
        <v>360</v>
      </c>
      <c r="E25" s="54">
        <v>544</v>
      </c>
      <c r="F25" s="54">
        <v>379</v>
      </c>
      <c r="G25" s="54">
        <v>923</v>
      </c>
      <c r="H25" s="54">
        <v>550</v>
      </c>
      <c r="I25" s="54">
        <v>1473</v>
      </c>
      <c r="J25" s="184">
        <v>124</v>
      </c>
      <c r="K25" s="250">
        <v>316</v>
      </c>
      <c r="L25" s="250">
        <v>440</v>
      </c>
      <c r="M25" s="54">
        <v>736</v>
      </c>
      <c r="N25" s="54">
        <v>1176</v>
      </c>
      <c r="O25" s="305">
        <v>610</v>
      </c>
      <c r="P25" s="305">
        <v>1786</v>
      </c>
    </row>
    <row r="26" spans="1:16" ht="12">
      <c r="A26" s="289" t="s">
        <v>127</v>
      </c>
      <c r="B26" s="54">
        <v>612</v>
      </c>
      <c r="C26" s="54">
        <v>94</v>
      </c>
      <c r="D26" s="54">
        <v>130</v>
      </c>
      <c r="E26" s="54">
        <v>224</v>
      </c>
      <c r="F26" s="54">
        <v>128</v>
      </c>
      <c r="G26" s="54">
        <v>352</v>
      </c>
      <c r="H26" s="54">
        <v>157</v>
      </c>
      <c r="I26" s="54">
        <v>509</v>
      </c>
      <c r="J26" s="184">
        <v>47</v>
      </c>
      <c r="K26" s="250">
        <v>79</v>
      </c>
      <c r="L26" s="250">
        <v>126</v>
      </c>
      <c r="M26" s="54">
        <v>90</v>
      </c>
      <c r="N26" s="54">
        <v>216</v>
      </c>
      <c r="O26" s="305">
        <v>203</v>
      </c>
      <c r="P26" s="305">
        <v>419</v>
      </c>
    </row>
    <row r="27" spans="1:16" s="117" customFormat="1" ht="12" customHeight="1">
      <c r="A27" s="53" t="s">
        <v>128</v>
      </c>
      <c r="B27" s="54">
        <v>313</v>
      </c>
      <c r="C27" s="54">
        <v>90</v>
      </c>
      <c r="D27" s="54">
        <v>230</v>
      </c>
      <c r="E27" s="54">
        <v>320</v>
      </c>
      <c r="F27" s="54">
        <v>251</v>
      </c>
      <c r="G27" s="54">
        <v>571</v>
      </c>
      <c r="H27" s="54">
        <v>393</v>
      </c>
      <c r="I27" s="54">
        <v>964</v>
      </c>
      <c r="J27" s="54">
        <v>77</v>
      </c>
      <c r="K27" s="250">
        <v>237</v>
      </c>
      <c r="L27" s="250">
        <v>314</v>
      </c>
      <c r="M27" s="54">
        <v>646</v>
      </c>
      <c r="N27" s="54">
        <v>960</v>
      </c>
      <c r="O27" s="305">
        <v>407</v>
      </c>
      <c r="P27" s="305">
        <v>1367</v>
      </c>
    </row>
    <row r="28" spans="1:16" ht="12" customHeight="1">
      <c r="A28" s="88" t="s">
        <v>233</v>
      </c>
      <c r="B28" s="54">
        <v>4101</v>
      </c>
      <c r="C28" s="54">
        <v>5022</v>
      </c>
      <c r="D28" s="60" t="s">
        <v>183</v>
      </c>
      <c r="E28" s="60">
        <v>4578</v>
      </c>
      <c r="F28" s="60" t="s">
        <v>183</v>
      </c>
      <c r="G28" s="60">
        <v>4995</v>
      </c>
      <c r="H28" s="60">
        <v>2211</v>
      </c>
      <c r="I28" s="60">
        <v>2211</v>
      </c>
      <c r="J28" s="54">
        <v>2087</v>
      </c>
      <c r="K28" s="60">
        <v>2037</v>
      </c>
      <c r="L28" s="60">
        <v>2037</v>
      </c>
      <c r="M28" s="54">
        <v>1408</v>
      </c>
      <c r="N28" s="54">
        <v>1408</v>
      </c>
      <c r="O28" s="330">
        <v>1499</v>
      </c>
      <c r="P28" s="330">
        <v>1499</v>
      </c>
    </row>
    <row r="29" spans="1:16" s="156" customFormat="1" ht="12" customHeight="1">
      <c r="A29" s="100" t="s">
        <v>130</v>
      </c>
      <c r="B29" s="99">
        <v>0.062</v>
      </c>
      <c r="C29" s="230" t="s">
        <v>183</v>
      </c>
      <c r="D29" s="250" t="s">
        <v>183</v>
      </c>
      <c r="E29" s="250" t="s">
        <v>183</v>
      </c>
      <c r="F29" s="250" t="s">
        <v>183</v>
      </c>
      <c r="G29" s="250" t="s">
        <v>183</v>
      </c>
      <c r="H29" s="250" t="s">
        <v>183</v>
      </c>
      <c r="I29" s="99">
        <v>0.095</v>
      </c>
      <c r="J29" s="230" t="s">
        <v>183</v>
      </c>
      <c r="K29" s="250" t="s">
        <v>183</v>
      </c>
      <c r="L29" s="250" t="s">
        <v>183</v>
      </c>
      <c r="M29" s="250" t="s">
        <v>183</v>
      </c>
      <c r="N29" s="250" t="s">
        <v>183</v>
      </c>
      <c r="O29" s="250" t="s">
        <v>183</v>
      </c>
      <c r="P29" s="257">
        <v>0.142</v>
      </c>
    </row>
    <row r="30" spans="1:16" ht="12" customHeight="1">
      <c r="A30" s="89"/>
      <c r="B30" s="46"/>
      <c r="C30" s="34"/>
      <c r="D30" s="46"/>
      <c r="E30" s="46"/>
      <c r="F30" s="46"/>
      <c r="G30" s="46"/>
      <c r="H30" s="46"/>
      <c r="I30" s="46"/>
      <c r="J30" s="46"/>
      <c r="K30" s="210"/>
      <c r="L30" s="210"/>
      <c r="M30" s="46"/>
      <c r="N30" s="46"/>
      <c r="O30" s="306"/>
      <c r="P30" s="306"/>
    </row>
    <row r="31" spans="1:16" ht="12" customHeight="1">
      <c r="A31" s="53" t="s">
        <v>131</v>
      </c>
      <c r="B31" s="54">
        <v>-39</v>
      </c>
      <c r="C31" s="180">
        <v>-23</v>
      </c>
      <c r="D31" s="180">
        <v>-59</v>
      </c>
      <c r="E31" s="180">
        <v>-82</v>
      </c>
      <c r="F31" s="54">
        <v>-16</v>
      </c>
      <c r="G31" s="54">
        <v>-98</v>
      </c>
      <c r="H31" s="54">
        <v>-124</v>
      </c>
      <c r="I31" s="54">
        <v>-222</v>
      </c>
      <c r="J31" s="184">
        <v>0</v>
      </c>
      <c r="K31" s="250">
        <v>0</v>
      </c>
      <c r="L31" s="250">
        <v>0</v>
      </c>
      <c r="M31" s="250">
        <v>0</v>
      </c>
      <c r="N31" s="250">
        <v>0</v>
      </c>
      <c r="O31" s="250">
        <v>0</v>
      </c>
      <c r="P31" s="250">
        <v>0</v>
      </c>
    </row>
    <row r="32" spans="1:16" ht="12" customHeight="1">
      <c r="A32" s="13" t="s">
        <v>132</v>
      </c>
      <c r="B32" s="46">
        <v>-18</v>
      </c>
      <c r="C32" s="179">
        <v>-30</v>
      </c>
      <c r="D32" s="179">
        <v>-30</v>
      </c>
      <c r="E32" s="179">
        <v>-60</v>
      </c>
      <c r="F32" s="34">
        <v>-13</v>
      </c>
      <c r="G32" s="34">
        <v>-73</v>
      </c>
      <c r="H32" s="34">
        <v>-84</v>
      </c>
      <c r="I32" s="46">
        <v>-157</v>
      </c>
      <c r="J32" s="183">
        <v>0</v>
      </c>
      <c r="K32" s="210">
        <v>0</v>
      </c>
      <c r="L32" s="210">
        <v>0</v>
      </c>
      <c r="M32" s="210">
        <v>0</v>
      </c>
      <c r="N32" s="210">
        <v>0</v>
      </c>
      <c r="O32" s="210">
        <v>0</v>
      </c>
      <c r="P32" s="210">
        <v>0</v>
      </c>
    </row>
    <row r="33" spans="1:16" ht="12" customHeight="1">
      <c r="A33" s="13" t="s">
        <v>133</v>
      </c>
      <c r="B33" s="46">
        <v>-15</v>
      </c>
      <c r="C33" s="179">
        <v>0</v>
      </c>
      <c r="D33" s="179">
        <v>-1</v>
      </c>
      <c r="E33" s="179">
        <v>-1</v>
      </c>
      <c r="F33" s="34" t="s">
        <v>60</v>
      </c>
      <c r="G33" s="34">
        <v>-1</v>
      </c>
      <c r="H33" s="34" t="s">
        <v>60</v>
      </c>
      <c r="I33" s="46">
        <v>-1</v>
      </c>
      <c r="J33" s="183">
        <v>0</v>
      </c>
      <c r="K33" s="210">
        <v>0</v>
      </c>
      <c r="L33" s="210">
        <v>0</v>
      </c>
      <c r="M33" s="210">
        <v>0</v>
      </c>
      <c r="N33" s="210">
        <v>0</v>
      </c>
      <c r="O33" s="210">
        <v>0</v>
      </c>
      <c r="P33" s="210">
        <v>0</v>
      </c>
    </row>
    <row r="34" spans="1:16" ht="12" customHeight="1">
      <c r="A34" s="13" t="s">
        <v>134</v>
      </c>
      <c r="B34" s="84">
        <v>2</v>
      </c>
      <c r="C34" s="181">
        <v>0</v>
      </c>
      <c r="D34" s="181">
        <v>-1</v>
      </c>
      <c r="E34" s="181">
        <v>-1</v>
      </c>
      <c r="F34" s="86" t="s">
        <v>60</v>
      </c>
      <c r="G34" s="86">
        <v>-1</v>
      </c>
      <c r="H34" s="85" t="s">
        <v>60</v>
      </c>
      <c r="I34" s="84">
        <v>-1</v>
      </c>
      <c r="J34" s="185">
        <v>0</v>
      </c>
      <c r="K34" s="185">
        <v>0</v>
      </c>
      <c r="L34" s="185">
        <v>0</v>
      </c>
      <c r="M34" s="185">
        <v>0</v>
      </c>
      <c r="N34" s="185">
        <v>0</v>
      </c>
      <c r="O34" s="185">
        <v>0</v>
      </c>
      <c r="P34" s="185">
        <v>0</v>
      </c>
    </row>
    <row r="35" spans="1:16" ht="12" customHeight="1">
      <c r="A35" s="13" t="s">
        <v>135</v>
      </c>
      <c r="B35" s="46">
        <v>-4</v>
      </c>
      <c r="C35" s="179">
        <v>-12</v>
      </c>
      <c r="D35" s="179">
        <v>-24</v>
      </c>
      <c r="E35" s="179">
        <v>-36</v>
      </c>
      <c r="F35" s="34">
        <v>-58</v>
      </c>
      <c r="G35" s="34">
        <v>-94</v>
      </c>
      <c r="H35" s="34">
        <v>-37</v>
      </c>
      <c r="I35" s="46">
        <v>-131</v>
      </c>
      <c r="J35" s="183">
        <v>0</v>
      </c>
      <c r="K35" s="210">
        <v>0</v>
      </c>
      <c r="L35" s="210">
        <v>0</v>
      </c>
      <c r="M35" s="210">
        <v>0</v>
      </c>
      <c r="N35" s="210">
        <v>0</v>
      </c>
      <c r="O35" s="210">
        <v>0</v>
      </c>
      <c r="P35" s="210">
        <v>0</v>
      </c>
    </row>
    <row r="36" spans="1:16" ht="12" customHeight="1">
      <c r="A36" s="13" t="s">
        <v>136</v>
      </c>
      <c r="B36" s="46">
        <v>-4</v>
      </c>
      <c r="C36" s="179">
        <v>19</v>
      </c>
      <c r="D36" s="179">
        <v>-3</v>
      </c>
      <c r="E36" s="179">
        <v>16</v>
      </c>
      <c r="F36" s="46">
        <v>55</v>
      </c>
      <c r="G36" s="46">
        <v>71</v>
      </c>
      <c r="H36" s="46">
        <v>-3</v>
      </c>
      <c r="I36" s="46">
        <v>68</v>
      </c>
      <c r="J36" s="183">
        <v>0</v>
      </c>
      <c r="K36" s="210">
        <v>0</v>
      </c>
      <c r="L36" s="210">
        <v>0</v>
      </c>
      <c r="M36" s="210">
        <v>0</v>
      </c>
      <c r="N36" s="210">
        <v>0</v>
      </c>
      <c r="O36" s="210">
        <v>0</v>
      </c>
      <c r="P36" s="210">
        <v>0</v>
      </c>
    </row>
    <row r="37" spans="1:16" ht="12" customHeight="1">
      <c r="A37" s="53" t="s">
        <v>137</v>
      </c>
      <c r="B37" s="54">
        <v>-44</v>
      </c>
      <c r="C37" s="180">
        <v>-45</v>
      </c>
      <c r="D37" s="180">
        <v>-60</v>
      </c>
      <c r="E37" s="180">
        <v>-105</v>
      </c>
      <c r="F37" s="54">
        <v>-18</v>
      </c>
      <c r="G37" s="54">
        <v>-123</v>
      </c>
      <c r="H37" s="54">
        <v>-139</v>
      </c>
      <c r="I37" s="54">
        <v>-262</v>
      </c>
      <c r="J37" s="184">
        <v>0</v>
      </c>
      <c r="K37" s="250">
        <v>0</v>
      </c>
      <c r="L37" s="250">
        <v>0</v>
      </c>
      <c r="M37" s="250">
        <v>0</v>
      </c>
      <c r="N37" s="250">
        <v>0</v>
      </c>
      <c r="O37" s="250">
        <v>0</v>
      </c>
      <c r="P37" s="250">
        <v>0</v>
      </c>
    </row>
    <row r="38" spans="1:16" ht="12" customHeight="1">
      <c r="A38" s="13" t="s">
        <v>132</v>
      </c>
      <c r="B38" s="40">
        <v>-19</v>
      </c>
      <c r="C38" s="178">
        <v>-52</v>
      </c>
      <c r="D38" s="178">
        <v>-31</v>
      </c>
      <c r="E38" s="178">
        <v>-83</v>
      </c>
      <c r="F38" s="40">
        <v>-16</v>
      </c>
      <c r="G38" s="40">
        <v>-99</v>
      </c>
      <c r="H38" s="46">
        <v>-98</v>
      </c>
      <c r="I38" s="40">
        <v>-197</v>
      </c>
      <c r="J38" s="182">
        <v>0</v>
      </c>
      <c r="K38" s="249">
        <v>0</v>
      </c>
      <c r="L38" s="249">
        <v>0</v>
      </c>
      <c r="M38" s="249">
        <v>0</v>
      </c>
      <c r="N38" s="249">
        <v>0</v>
      </c>
      <c r="O38" s="249">
        <v>0</v>
      </c>
      <c r="P38" s="249">
        <v>0</v>
      </c>
    </row>
    <row r="39" spans="1:16" ht="12" customHeight="1">
      <c r="A39" s="13" t="s">
        <v>133</v>
      </c>
      <c r="B39" s="46">
        <v>-15</v>
      </c>
      <c r="C39" s="179">
        <v>0</v>
      </c>
      <c r="D39" s="179">
        <v>-1</v>
      </c>
      <c r="E39" s="179">
        <v>-1</v>
      </c>
      <c r="F39" s="46" t="s">
        <v>60</v>
      </c>
      <c r="G39" s="46">
        <v>-1</v>
      </c>
      <c r="H39" s="46" t="s">
        <v>60</v>
      </c>
      <c r="I39" s="46">
        <v>-1</v>
      </c>
      <c r="J39" s="183">
        <v>0</v>
      </c>
      <c r="K39" s="210">
        <v>0</v>
      </c>
      <c r="L39" s="210">
        <v>0</v>
      </c>
      <c r="M39" s="210">
        <v>0</v>
      </c>
      <c r="N39" s="210">
        <v>0</v>
      </c>
      <c r="O39" s="210">
        <v>0</v>
      </c>
      <c r="P39" s="210">
        <v>0</v>
      </c>
    </row>
    <row r="40" spans="1:16" ht="12" customHeight="1">
      <c r="A40" s="13" t="s">
        <v>134</v>
      </c>
      <c r="B40" s="46">
        <v>2</v>
      </c>
      <c r="C40" s="179">
        <v>0</v>
      </c>
      <c r="D40" s="179">
        <v>-1</v>
      </c>
      <c r="E40" s="179">
        <v>-1</v>
      </c>
      <c r="F40" s="46" t="s">
        <v>60</v>
      </c>
      <c r="G40" s="46">
        <v>-1</v>
      </c>
      <c r="H40" s="46" t="s">
        <v>60</v>
      </c>
      <c r="I40" s="46">
        <v>-1</v>
      </c>
      <c r="J40" s="183">
        <v>0</v>
      </c>
      <c r="K40" s="210">
        <v>0</v>
      </c>
      <c r="L40" s="210">
        <v>0</v>
      </c>
      <c r="M40" s="210">
        <v>0</v>
      </c>
      <c r="N40" s="210">
        <v>0</v>
      </c>
      <c r="O40" s="210">
        <v>0</v>
      </c>
      <c r="P40" s="210">
        <v>0</v>
      </c>
    </row>
    <row r="41" spans="1:16" ht="12" customHeight="1">
      <c r="A41" s="13" t="s">
        <v>135</v>
      </c>
      <c r="B41" s="40">
        <v>-4</v>
      </c>
      <c r="C41" s="178">
        <v>-12</v>
      </c>
      <c r="D41" s="178">
        <v>-24</v>
      </c>
      <c r="E41" s="178">
        <v>-36</v>
      </c>
      <c r="F41" s="40">
        <v>-57</v>
      </c>
      <c r="G41" s="40">
        <v>-93</v>
      </c>
      <c r="H41" s="46">
        <v>-38</v>
      </c>
      <c r="I41" s="40">
        <v>-131</v>
      </c>
      <c r="J41" s="182">
        <v>0</v>
      </c>
      <c r="K41" s="249">
        <v>0</v>
      </c>
      <c r="L41" s="249">
        <v>0</v>
      </c>
      <c r="M41" s="249">
        <v>0</v>
      </c>
      <c r="N41" s="249">
        <v>0</v>
      </c>
      <c r="O41" s="249">
        <v>0</v>
      </c>
      <c r="P41" s="249">
        <v>0</v>
      </c>
    </row>
    <row r="42" spans="1:16" ht="12">
      <c r="A42" s="13" t="s">
        <v>136</v>
      </c>
      <c r="B42" s="40">
        <v>-8</v>
      </c>
      <c r="C42" s="178">
        <v>19</v>
      </c>
      <c r="D42" s="178">
        <v>-3</v>
      </c>
      <c r="E42" s="178">
        <v>16</v>
      </c>
      <c r="F42" s="40">
        <v>55</v>
      </c>
      <c r="G42" s="40">
        <v>71</v>
      </c>
      <c r="H42" s="46">
        <v>-3</v>
      </c>
      <c r="I42" s="40">
        <v>68</v>
      </c>
      <c r="J42" s="182">
        <v>0</v>
      </c>
      <c r="K42" s="249">
        <v>0</v>
      </c>
      <c r="L42" s="249">
        <v>0</v>
      </c>
      <c r="M42" s="249">
        <v>0</v>
      </c>
      <c r="N42" s="249">
        <v>0</v>
      </c>
      <c r="O42" s="249">
        <v>0</v>
      </c>
      <c r="P42" s="249">
        <v>0</v>
      </c>
    </row>
    <row r="43" spans="1:16" ht="12">
      <c r="A43" s="25"/>
      <c r="B43" s="64"/>
      <c r="C43" s="64"/>
      <c r="D43" s="64"/>
      <c r="E43" s="64"/>
      <c r="F43" s="64"/>
      <c r="G43" s="64"/>
      <c r="H43" s="64"/>
      <c r="I43" s="64"/>
      <c r="J43" s="64"/>
      <c r="K43" s="64"/>
      <c r="L43" s="64"/>
      <c r="M43" s="64"/>
      <c r="N43" s="64"/>
      <c r="O43" s="64"/>
      <c r="P43" s="64"/>
    </row>
    <row r="44" spans="1:17" ht="12">
      <c r="A44" s="53" t="s">
        <v>138</v>
      </c>
      <c r="B44" s="54">
        <v>11761</v>
      </c>
      <c r="C44" s="54">
        <v>3054</v>
      </c>
      <c r="D44" s="54">
        <v>3210</v>
      </c>
      <c r="E44" s="54">
        <v>6264</v>
      </c>
      <c r="F44" s="54">
        <v>3020</v>
      </c>
      <c r="G44" s="54">
        <v>9284</v>
      </c>
      <c r="H44" s="54">
        <v>2798</v>
      </c>
      <c r="I44" s="54">
        <v>12082</v>
      </c>
      <c r="J44" s="250">
        <v>2875</v>
      </c>
      <c r="K44" s="250">
        <v>2990</v>
      </c>
      <c r="L44" s="250">
        <v>5865</v>
      </c>
      <c r="M44" s="54">
        <v>3022</v>
      </c>
      <c r="N44" s="54">
        <v>8887</v>
      </c>
      <c r="O44" s="305">
        <v>3017</v>
      </c>
      <c r="P44" s="305">
        <v>11904</v>
      </c>
      <c r="Q44" s="141"/>
    </row>
    <row r="45" spans="1:17" ht="12">
      <c r="A45" s="13" t="s">
        <v>121</v>
      </c>
      <c r="B45" s="40">
        <v>5493</v>
      </c>
      <c r="C45" s="34">
        <v>1368</v>
      </c>
      <c r="D45" s="40">
        <v>1420</v>
      </c>
      <c r="E45" s="40">
        <v>2788</v>
      </c>
      <c r="F45" s="40">
        <v>1352</v>
      </c>
      <c r="G45" s="40">
        <v>4140</v>
      </c>
      <c r="H45" s="40">
        <v>1217</v>
      </c>
      <c r="I45" s="40">
        <v>5357</v>
      </c>
      <c r="J45" s="249">
        <v>1301</v>
      </c>
      <c r="K45" s="249">
        <v>1340</v>
      </c>
      <c r="L45" s="249">
        <v>2641</v>
      </c>
      <c r="M45" s="249">
        <v>1288</v>
      </c>
      <c r="N45" s="249">
        <v>3929</v>
      </c>
      <c r="O45" s="304">
        <v>1197</v>
      </c>
      <c r="P45" s="304">
        <v>5126</v>
      </c>
      <c r="Q45" s="141"/>
    </row>
    <row r="46" spans="1:17" ht="12">
      <c r="A46" s="13" t="s">
        <v>122</v>
      </c>
      <c r="B46" s="40">
        <v>3022</v>
      </c>
      <c r="C46" s="34">
        <v>831</v>
      </c>
      <c r="D46" s="40">
        <v>888</v>
      </c>
      <c r="E46" s="40">
        <v>1719</v>
      </c>
      <c r="F46" s="46">
        <v>852</v>
      </c>
      <c r="G46" s="40">
        <v>2571</v>
      </c>
      <c r="H46" s="46">
        <v>785</v>
      </c>
      <c r="I46" s="40">
        <v>3356</v>
      </c>
      <c r="J46" s="249">
        <v>782</v>
      </c>
      <c r="K46" s="249">
        <v>787</v>
      </c>
      <c r="L46" s="249">
        <v>1569</v>
      </c>
      <c r="M46" s="46">
        <v>816</v>
      </c>
      <c r="N46" s="249">
        <v>2385</v>
      </c>
      <c r="O46" s="304">
        <v>784</v>
      </c>
      <c r="P46" s="304">
        <v>3169</v>
      </c>
      <c r="Q46" s="141"/>
    </row>
    <row r="47" spans="1:17" ht="12">
      <c r="A47" s="13" t="s">
        <v>123</v>
      </c>
      <c r="B47" s="40">
        <v>3246</v>
      </c>
      <c r="C47" s="34">
        <v>855</v>
      </c>
      <c r="D47" s="40">
        <v>902</v>
      </c>
      <c r="E47" s="40">
        <v>1757</v>
      </c>
      <c r="F47" s="46">
        <v>816</v>
      </c>
      <c r="G47" s="40">
        <v>2573</v>
      </c>
      <c r="H47" s="46">
        <v>796</v>
      </c>
      <c r="I47" s="40">
        <v>3369</v>
      </c>
      <c r="J47" s="249">
        <v>792</v>
      </c>
      <c r="K47" s="249">
        <v>863</v>
      </c>
      <c r="L47" s="249">
        <v>1655</v>
      </c>
      <c r="M47" s="46">
        <v>918</v>
      </c>
      <c r="N47" s="249">
        <v>2573</v>
      </c>
      <c r="O47" s="304">
        <v>1036</v>
      </c>
      <c r="P47" s="304">
        <v>3609</v>
      </c>
      <c r="Q47" s="141"/>
    </row>
    <row r="48" spans="1:17" ht="12">
      <c r="A48" s="13" t="s">
        <v>139</v>
      </c>
      <c r="B48" s="40" t="s">
        <v>60</v>
      </c>
      <c r="C48" s="34" t="s">
        <v>60</v>
      </c>
      <c r="D48" s="40" t="s">
        <v>60</v>
      </c>
      <c r="E48" s="40" t="s">
        <v>60</v>
      </c>
      <c r="F48" s="40" t="s">
        <v>60</v>
      </c>
      <c r="G48" s="40" t="s">
        <v>60</v>
      </c>
      <c r="H48" s="46" t="s">
        <v>60</v>
      </c>
      <c r="I48" s="40" t="s">
        <v>60</v>
      </c>
      <c r="J48" s="249" t="s">
        <v>60</v>
      </c>
      <c r="K48" s="249" t="s">
        <v>60</v>
      </c>
      <c r="L48" s="249" t="s">
        <v>60</v>
      </c>
      <c r="M48" s="249" t="s">
        <v>60</v>
      </c>
      <c r="N48" s="249" t="s">
        <v>60</v>
      </c>
      <c r="O48" s="304"/>
      <c r="P48" s="304"/>
      <c r="Q48" s="141"/>
    </row>
    <row r="49" spans="1:17" ht="12">
      <c r="A49" s="53" t="s">
        <v>140</v>
      </c>
      <c r="B49" s="54">
        <v>11761</v>
      </c>
      <c r="C49" s="54">
        <v>3054</v>
      </c>
      <c r="D49" s="54">
        <v>3210</v>
      </c>
      <c r="E49" s="54">
        <v>6264</v>
      </c>
      <c r="F49" s="54">
        <v>3020</v>
      </c>
      <c r="G49" s="54">
        <v>9284</v>
      </c>
      <c r="H49" s="54">
        <v>2798</v>
      </c>
      <c r="I49" s="54">
        <v>12082</v>
      </c>
      <c r="J49" s="250">
        <v>2875</v>
      </c>
      <c r="K49" s="250">
        <v>2990</v>
      </c>
      <c r="L49" s="250">
        <v>5865</v>
      </c>
      <c r="M49" s="250">
        <v>3022</v>
      </c>
      <c r="N49" s="250">
        <v>8887</v>
      </c>
      <c r="O49" s="305">
        <v>3017</v>
      </c>
      <c r="P49" s="305">
        <v>11904</v>
      </c>
      <c r="Q49" s="141"/>
    </row>
    <row r="50" spans="1:17" ht="12">
      <c r="A50" s="13" t="s">
        <v>121</v>
      </c>
      <c r="B50" s="40">
        <v>5488</v>
      </c>
      <c r="C50" s="34">
        <v>1363</v>
      </c>
      <c r="D50" s="40">
        <v>1414</v>
      </c>
      <c r="E50" s="40">
        <v>2777</v>
      </c>
      <c r="F50" s="40">
        <v>1350</v>
      </c>
      <c r="G50" s="40">
        <v>4127</v>
      </c>
      <c r="H50" s="40">
        <v>1213</v>
      </c>
      <c r="I50" s="40">
        <v>5340</v>
      </c>
      <c r="J50" s="249">
        <v>1293</v>
      </c>
      <c r="K50" s="249">
        <v>1339.1999999999998</v>
      </c>
      <c r="L50" s="249">
        <v>2632.2</v>
      </c>
      <c r="M50" s="249">
        <v>1282</v>
      </c>
      <c r="N50" s="249">
        <v>3914</v>
      </c>
      <c r="O50" s="304">
        <v>1192</v>
      </c>
      <c r="P50" s="304">
        <v>5106</v>
      </c>
      <c r="Q50" s="141"/>
    </row>
    <row r="51" spans="1:17" ht="12">
      <c r="A51" s="13" t="s">
        <v>122</v>
      </c>
      <c r="B51" s="40">
        <v>3080</v>
      </c>
      <c r="C51" s="34">
        <v>844</v>
      </c>
      <c r="D51" s="40">
        <v>904</v>
      </c>
      <c r="E51" s="40">
        <v>1748</v>
      </c>
      <c r="F51" s="46">
        <v>864</v>
      </c>
      <c r="G51" s="40">
        <v>2612</v>
      </c>
      <c r="H51" s="46">
        <v>799</v>
      </c>
      <c r="I51" s="40">
        <v>3411</v>
      </c>
      <c r="J51" s="249">
        <v>794</v>
      </c>
      <c r="K51" s="249">
        <v>800.8</v>
      </c>
      <c r="L51" s="249">
        <v>1594.8</v>
      </c>
      <c r="M51" s="46">
        <v>830</v>
      </c>
      <c r="N51" s="249">
        <v>2425</v>
      </c>
      <c r="O51" s="304">
        <v>797</v>
      </c>
      <c r="P51" s="304">
        <v>3222</v>
      </c>
      <c r="Q51" s="141"/>
    </row>
    <row r="52" spans="1:17" ht="12">
      <c r="A52" s="13" t="s">
        <v>123</v>
      </c>
      <c r="B52" s="40">
        <v>3193</v>
      </c>
      <c r="C52" s="34">
        <v>847</v>
      </c>
      <c r="D52" s="40">
        <v>892</v>
      </c>
      <c r="E52" s="40">
        <v>1739</v>
      </c>
      <c r="F52" s="46">
        <v>806</v>
      </c>
      <c r="G52" s="40">
        <v>2545</v>
      </c>
      <c r="H52" s="46">
        <v>786</v>
      </c>
      <c r="I52" s="40">
        <v>3331</v>
      </c>
      <c r="J52" s="249">
        <v>788</v>
      </c>
      <c r="K52" s="249">
        <v>850</v>
      </c>
      <c r="L52" s="249">
        <v>1638</v>
      </c>
      <c r="M52" s="46">
        <v>910</v>
      </c>
      <c r="N52" s="249">
        <v>2548</v>
      </c>
      <c r="O52" s="304">
        <v>1028</v>
      </c>
      <c r="P52" s="304">
        <v>3576</v>
      </c>
      <c r="Q52" s="141"/>
    </row>
    <row r="53" spans="1:17" ht="12">
      <c r="A53" s="13" t="s">
        <v>139</v>
      </c>
      <c r="B53" s="40" t="s">
        <v>60</v>
      </c>
      <c r="C53" s="34" t="s">
        <v>60</v>
      </c>
      <c r="D53" s="40" t="s">
        <v>60</v>
      </c>
      <c r="E53" s="40" t="s">
        <v>60</v>
      </c>
      <c r="F53" s="40" t="s">
        <v>60</v>
      </c>
      <c r="G53" s="40" t="s">
        <v>60</v>
      </c>
      <c r="H53" s="46" t="s">
        <v>60</v>
      </c>
      <c r="I53" s="40" t="s">
        <v>60</v>
      </c>
      <c r="J53" s="46" t="s">
        <v>60</v>
      </c>
      <c r="K53" s="210" t="s">
        <v>60</v>
      </c>
      <c r="L53" s="210" t="s">
        <v>60</v>
      </c>
      <c r="M53" s="46" t="s">
        <v>60</v>
      </c>
      <c r="N53" s="249" t="s">
        <v>60</v>
      </c>
      <c r="O53" s="304" t="s">
        <v>60</v>
      </c>
      <c r="P53" s="304" t="s">
        <v>60</v>
      </c>
      <c r="Q53" s="141"/>
    </row>
    <row r="54" spans="1:17" ht="12">
      <c r="A54" s="53" t="s">
        <v>141</v>
      </c>
      <c r="B54" s="54" t="s">
        <v>60</v>
      </c>
      <c r="C54" s="54" t="s">
        <v>60</v>
      </c>
      <c r="D54" s="54" t="s">
        <v>60</v>
      </c>
      <c r="E54" s="54" t="s">
        <v>60</v>
      </c>
      <c r="F54" s="54" t="s">
        <v>60</v>
      </c>
      <c r="G54" s="54" t="s">
        <v>60</v>
      </c>
      <c r="H54" s="54" t="s">
        <v>60</v>
      </c>
      <c r="I54" s="54" t="s">
        <v>60</v>
      </c>
      <c r="J54" s="54" t="s">
        <v>60</v>
      </c>
      <c r="K54" s="250" t="s">
        <v>60</v>
      </c>
      <c r="L54" s="250" t="s">
        <v>60</v>
      </c>
      <c r="M54" s="250" t="s">
        <v>60</v>
      </c>
      <c r="N54" s="250" t="s">
        <v>60</v>
      </c>
      <c r="O54" s="250"/>
      <c r="P54" s="250"/>
      <c r="Q54" s="141"/>
    </row>
    <row r="55" spans="1:17" ht="12">
      <c r="A55" s="13" t="s">
        <v>121</v>
      </c>
      <c r="B55" s="40">
        <v>766</v>
      </c>
      <c r="C55" s="34">
        <v>203</v>
      </c>
      <c r="D55" s="46">
        <v>190</v>
      </c>
      <c r="E55" s="46">
        <v>393</v>
      </c>
      <c r="F55" s="40">
        <v>155</v>
      </c>
      <c r="G55" s="40">
        <v>548</v>
      </c>
      <c r="H55" s="46">
        <v>186</v>
      </c>
      <c r="I55" s="40">
        <v>734</v>
      </c>
      <c r="J55" s="46">
        <v>178</v>
      </c>
      <c r="K55" s="249">
        <v>173</v>
      </c>
      <c r="L55" s="249">
        <v>351</v>
      </c>
      <c r="M55" s="46">
        <v>173</v>
      </c>
      <c r="N55" s="249">
        <v>524</v>
      </c>
      <c r="O55" s="304">
        <v>167</v>
      </c>
      <c r="P55" s="304">
        <v>691</v>
      </c>
      <c r="Q55" s="141"/>
    </row>
    <row r="56" spans="1:16" ht="12">
      <c r="A56" s="13" t="s">
        <v>122</v>
      </c>
      <c r="B56" s="46">
        <v>616</v>
      </c>
      <c r="C56" s="34">
        <v>167</v>
      </c>
      <c r="D56" s="46">
        <v>132</v>
      </c>
      <c r="E56" s="46">
        <v>299</v>
      </c>
      <c r="F56" s="46">
        <v>125</v>
      </c>
      <c r="G56" s="46">
        <v>424</v>
      </c>
      <c r="H56" s="46">
        <v>119</v>
      </c>
      <c r="I56" s="46">
        <v>543</v>
      </c>
      <c r="J56" s="46">
        <v>143</v>
      </c>
      <c r="K56" s="210">
        <v>126</v>
      </c>
      <c r="L56" s="210">
        <v>269</v>
      </c>
      <c r="M56" s="46">
        <v>132</v>
      </c>
      <c r="N56" s="210">
        <v>401</v>
      </c>
      <c r="O56" s="304">
        <v>128</v>
      </c>
      <c r="P56" s="304">
        <v>529</v>
      </c>
    </row>
    <row r="57" spans="1:16" ht="12">
      <c r="A57" s="13" t="s">
        <v>123</v>
      </c>
      <c r="B57" s="46">
        <v>142</v>
      </c>
      <c r="C57" s="34">
        <v>32</v>
      </c>
      <c r="D57" s="46">
        <v>36</v>
      </c>
      <c r="E57" s="46">
        <v>68</v>
      </c>
      <c r="F57" s="46">
        <v>33</v>
      </c>
      <c r="G57" s="46">
        <v>101</v>
      </c>
      <c r="H57" s="46">
        <v>35</v>
      </c>
      <c r="I57" s="46">
        <v>136</v>
      </c>
      <c r="J57" s="46">
        <v>25</v>
      </c>
      <c r="K57" s="210">
        <v>36</v>
      </c>
      <c r="L57" s="210">
        <v>61</v>
      </c>
      <c r="M57" s="46">
        <v>45</v>
      </c>
      <c r="N57" s="210">
        <v>106</v>
      </c>
      <c r="O57" s="304">
        <v>32</v>
      </c>
      <c r="P57" s="304">
        <v>138</v>
      </c>
    </row>
    <row r="58" spans="1:16" ht="12">
      <c r="A58" s="13" t="s">
        <v>139</v>
      </c>
      <c r="B58" s="40">
        <v>-1524</v>
      </c>
      <c r="C58" s="34">
        <v>-402</v>
      </c>
      <c r="D58" s="40">
        <v>-358</v>
      </c>
      <c r="E58" s="40">
        <v>-760</v>
      </c>
      <c r="F58" s="40">
        <v>-313</v>
      </c>
      <c r="G58" s="40">
        <v>-1073</v>
      </c>
      <c r="H58" s="46">
        <v>-340</v>
      </c>
      <c r="I58" s="40">
        <v>-1413</v>
      </c>
      <c r="J58" s="46">
        <v>-346</v>
      </c>
      <c r="K58" s="249">
        <v>-335</v>
      </c>
      <c r="L58" s="249">
        <v>-681</v>
      </c>
      <c r="M58" s="46">
        <v>-350</v>
      </c>
      <c r="N58" s="249">
        <v>-1031</v>
      </c>
      <c r="O58" s="304">
        <v>-327</v>
      </c>
      <c r="P58" s="304">
        <v>-1358</v>
      </c>
    </row>
    <row r="59" spans="1:16" ht="12">
      <c r="A59" s="53" t="s">
        <v>142</v>
      </c>
      <c r="B59" s="54">
        <v>1943</v>
      </c>
      <c r="C59" s="54">
        <v>2291</v>
      </c>
      <c r="D59" s="186" t="s">
        <v>183</v>
      </c>
      <c r="E59" s="250">
        <v>2260</v>
      </c>
      <c r="F59" s="250" t="s">
        <v>183</v>
      </c>
      <c r="G59" s="186">
        <v>2193</v>
      </c>
      <c r="H59" s="250" t="s">
        <v>183</v>
      </c>
      <c r="I59" s="54">
        <v>1866</v>
      </c>
      <c r="J59" s="54">
        <v>2117</v>
      </c>
      <c r="K59" s="250" t="s">
        <v>183</v>
      </c>
      <c r="L59" s="250">
        <v>2199</v>
      </c>
      <c r="M59" s="54" t="s">
        <v>183</v>
      </c>
      <c r="N59" s="250">
        <v>2083</v>
      </c>
      <c r="O59" s="250" t="s">
        <v>183</v>
      </c>
      <c r="P59" s="250">
        <v>1859</v>
      </c>
    </row>
    <row r="60" spans="1:16" ht="12">
      <c r="A60" s="53" t="s">
        <v>95</v>
      </c>
      <c r="B60" s="54">
        <v>-605</v>
      </c>
      <c r="C60" s="188">
        <v>-187</v>
      </c>
      <c r="D60" s="186">
        <v>-172</v>
      </c>
      <c r="E60" s="186">
        <v>-359</v>
      </c>
      <c r="F60" s="186">
        <v>-168</v>
      </c>
      <c r="G60" s="186">
        <v>-527</v>
      </c>
      <c r="H60" s="186">
        <v>-212</v>
      </c>
      <c r="I60" s="54">
        <v>-739</v>
      </c>
      <c r="J60" s="186">
        <v>-168</v>
      </c>
      <c r="K60" s="250">
        <v>-178</v>
      </c>
      <c r="L60" s="250">
        <v>-346</v>
      </c>
      <c r="M60" s="54">
        <v>-168</v>
      </c>
      <c r="N60" s="250">
        <v>-514</v>
      </c>
      <c r="O60" s="250">
        <v>-169</v>
      </c>
      <c r="P60" s="250">
        <v>-683</v>
      </c>
    </row>
    <row r="61" spans="1:16" ht="12">
      <c r="A61" s="13" t="s">
        <v>144</v>
      </c>
      <c r="B61" s="46">
        <v>-13</v>
      </c>
      <c r="C61" s="187" t="s">
        <v>183</v>
      </c>
      <c r="D61" s="210" t="s">
        <v>183</v>
      </c>
      <c r="E61" s="210" t="s">
        <v>183</v>
      </c>
      <c r="F61" s="210" t="s">
        <v>183</v>
      </c>
      <c r="G61" s="210" t="s">
        <v>183</v>
      </c>
      <c r="H61" s="210" t="s">
        <v>183</v>
      </c>
      <c r="I61" s="46">
        <v>-67</v>
      </c>
      <c r="J61" s="210" t="s">
        <v>183</v>
      </c>
      <c r="K61" s="210" t="s">
        <v>183</v>
      </c>
      <c r="L61" s="210" t="s">
        <v>183</v>
      </c>
      <c r="M61" s="46" t="s">
        <v>183</v>
      </c>
      <c r="N61" s="210" t="s">
        <v>183</v>
      </c>
      <c r="O61" s="306" t="s">
        <v>183</v>
      </c>
      <c r="P61" s="306">
        <v>-14</v>
      </c>
    </row>
    <row r="62" spans="1:16" ht="12">
      <c r="A62" s="53" t="s">
        <v>143</v>
      </c>
      <c r="B62" s="54">
        <v>2</v>
      </c>
      <c r="C62" s="230" t="s">
        <v>183</v>
      </c>
      <c r="D62" s="250" t="s">
        <v>183</v>
      </c>
      <c r="E62" s="250" t="s">
        <v>183</v>
      </c>
      <c r="F62" s="250" t="s">
        <v>183</v>
      </c>
      <c r="G62" s="250" t="s">
        <v>183</v>
      </c>
      <c r="H62" s="250" t="s">
        <v>183</v>
      </c>
      <c r="I62" s="230">
        <v>0</v>
      </c>
      <c r="J62" s="250" t="s">
        <v>183</v>
      </c>
      <c r="K62" s="250" t="s">
        <v>183</v>
      </c>
      <c r="L62" s="250" t="s">
        <v>183</v>
      </c>
      <c r="M62" s="54" t="s">
        <v>183</v>
      </c>
      <c r="N62" s="250" t="s">
        <v>183</v>
      </c>
      <c r="O62" s="250" t="s">
        <v>183</v>
      </c>
      <c r="P62" s="250" t="s">
        <v>60</v>
      </c>
    </row>
    <row r="63" spans="1:16" ht="12">
      <c r="A63" s="53" t="s">
        <v>24</v>
      </c>
      <c r="B63" s="54">
        <v>-212</v>
      </c>
      <c r="C63" s="188">
        <v>-61</v>
      </c>
      <c r="D63" s="186">
        <v>-64</v>
      </c>
      <c r="E63" s="186">
        <v>-125</v>
      </c>
      <c r="F63" s="186">
        <v>-63</v>
      </c>
      <c r="G63" s="186">
        <v>-188</v>
      </c>
      <c r="H63" s="186">
        <v>-69</v>
      </c>
      <c r="I63" s="54">
        <v>-257</v>
      </c>
      <c r="J63" s="186">
        <v>-63</v>
      </c>
      <c r="K63" s="250">
        <v>-62</v>
      </c>
      <c r="L63" s="250">
        <v>-125</v>
      </c>
      <c r="M63" s="54">
        <v>-67</v>
      </c>
      <c r="N63" s="250">
        <v>-192</v>
      </c>
      <c r="O63" s="250">
        <v>-67</v>
      </c>
      <c r="P63" s="250">
        <v>-259</v>
      </c>
    </row>
    <row r="64" spans="1:16" ht="12">
      <c r="A64" s="25"/>
      <c r="B64" s="64"/>
      <c r="C64" s="64"/>
      <c r="D64" s="64"/>
      <c r="E64" s="64"/>
      <c r="F64" s="64"/>
      <c r="G64" s="64"/>
      <c r="H64" s="64"/>
      <c r="I64" s="64"/>
      <c r="J64" s="64"/>
      <c r="K64" s="64"/>
      <c r="L64" s="64"/>
      <c r="M64" s="64"/>
      <c r="N64" s="64"/>
      <c r="O64" s="64"/>
      <c r="P64" s="64"/>
    </row>
    <row r="65" spans="1:16" ht="12">
      <c r="A65" s="53" t="s">
        <v>145</v>
      </c>
      <c r="B65" s="54"/>
      <c r="C65" s="230"/>
      <c r="D65" s="230"/>
      <c r="E65" s="230"/>
      <c r="F65" s="230"/>
      <c r="G65" s="230"/>
      <c r="H65" s="230"/>
      <c r="I65" s="230"/>
      <c r="J65" s="230"/>
      <c r="K65" s="250"/>
      <c r="L65" s="250"/>
      <c r="M65" s="54"/>
      <c r="N65" s="54"/>
      <c r="O65" s="250"/>
      <c r="P65" s="250"/>
    </row>
    <row r="66" spans="1:16" ht="12">
      <c r="A66" s="13" t="s">
        <v>146</v>
      </c>
      <c r="B66" s="40">
        <v>1729</v>
      </c>
      <c r="C66" s="210" t="s">
        <v>183</v>
      </c>
      <c r="D66" s="210" t="s">
        <v>183</v>
      </c>
      <c r="E66" s="210" t="s">
        <v>183</v>
      </c>
      <c r="F66" s="210" t="s">
        <v>183</v>
      </c>
      <c r="G66" s="210" t="s">
        <v>183</v>
      </c>
      <c r="H66" s="210" t="s">
        <v>183</v>
      </c>
      <c r="I66" s="229">
        <v>1645</v>
      </c>
      <c r="J66" s="210" t="s">
        <v>183</v>
      </c>
      <c r="K66" s="210" t="s">
        <v>183</v>
      </c>
      <c r="L66" s="210" t="s">
        <v>183</v>
      </c>
      <c r="M66" s="46" t="s">
        <v>183</v>
      </c>
      <c r="N66" s="46" t="s">
        <v>183</v>
      </c>
      <c r="O66" s="306" t="s">
        <v>183</v>
      </c>
      <c r="P66" s="249">
        <v>1547</v>
      </c>
    </row>
    <row r="67" spans="1:16" ht="12">
      <c r="A67" s="13" t="s">
        <v>147</v>
      </c>
      <c r="B67" s="40">
        <v>2470</v>
      </c>
      <c r="C67" s="210" t="s">
        <v>183</v>
      </c>
      <c r="D67" s="210" t="s">
        <v>183</v>
      </c>
      <c r="E67" s="210" t="s">
        <v>183</v>
      </c>
      <c r="F67" s="210" t="s">
        <v>183</v>
      </c>
      <c r="G67" s="210" t="s">
        <v>183</v>
      </c>
      <c r="H67" s="210" t="s">
        <v>183</v>
      </c>
      <c r="I67" s="229">
        <v>2748</v>
      </c>
      <c r="J67" s="210" t="s">
        <v>183</v>
      </c>
      <c r="K67" s="210" t="s">
        <v>183</v>
      </c>
      <c r="L67" s="210" t="s">
        <v>183</v>
      </c>
      <c r="M67" s="46" t="s">
        <v>183</v>
      </c>
      <c r="N67" s="46" t="s">
        <v>183</v>
      </c>
      <c r="O67" s="306" t="s">
        <v>183</v>
      </c>
      <c r="P67" s="249">
        <v>2611</v>
      </c>
    </row>
    <row r="68" spans="1:16" ht="12">
      <c r="A68" s="13" t="s">
        <v>148</v>
      </c>
      <c r="B68" s="40">
        <v>1790</v>
      </c>
      <c r="C68" s="210" t="s">
        <v>183</v>
      </c>
      <c r="D68" s="210" t="s">
        <v>183</v>
      </c>
      <c r="E68" s="210" t="s">
        <v>183</v>
      </c>
      <c r="F68" s="210" t="s">
        <v>183</v>
      </c>
      <c r="G68" s="210" t="s">
        <v>183</v>
      </c>
      <c r="H68" s="210" t="s">
        <v>183</v>
      </c>
      <c r="I68" s="229">
        <v>1875</v>
      </c>
      <c r="J68" s="210" t="s">
        <v>183</v>
      </c>
      <c r="K68" s="210" t="s">
        <v>183</v>
      </c>
      <c r="L68" s="210" t="s">
        <v>183</v>
      </c>
      <c r="M68" s="46" t="s">
        <v>183</v>
      </c>
      <c r="N68" s="46" t="s">
        <v>183</v>
      </c>
      <c r="O68" s="306" t="s">
        <v>183</v>
      </c>
      <c r="P68" s="249">
        <v>2163</v>
      </c>
    </row>
    <row r="69" spans="1:16" ht="12">
      <c r="A69" s="13" t="s">
        <v>149</v>
      </c>
      <c r="B69" s="40">
        <v>5772</v>
      </c>
      <c r="C69" s="210" t="s">
        <v>183</v>
      </c>
      <c r="D69" s="210" t="s">
        <v>183</v>
      </c>
      <c r="E69" s="210" t="s">
        <v>183</v>
      </c>
      <c r="F69" s="210" t="s">
        <v>183</v>
      </c>
      <c r="G69" s="210" t="s">
        <v>183</v>
      </c>
      <c r="H69" s="210" t="s">
        <v>183</v>
      </c>
      <c r="I69" s="229">
        <v>5814</v>
      </c>
      <c r="J69" s="210" t="s">
        <v>183</v>
      </c>
      <c r="K69" s="210" t="s">
        <v>183</v>
      </c>
      <c r="L69" s="210" t="s">
        <v>183</v>
      </c>
      <c r="M69" s="46" t="s">
        <v>183</v>
      </c>
      <c r="N69" s="46" t="s">
        <v>183</v>
      </c>
      <c r="O69" s="306" t="s">
        <v>183</v>
      </c>
      <c r="P69" s="249">
        <v>5583</v>
      </c>
    </row>
    <row r="70" spans="1:16" s="157" customFormat="1" ht="12">
      <c r="A70" s="83" t="s">
        <v>150</v>
      </c>
      <c r="B70" s="84">
        <v>11761</v>
      </c>
      <c r="C70" s="87" t="s">
        <v>183</v>
      </c>
      <c r="D70" s="87" t="s">
        <v>183</v>
      </c>
      <c r="E70" s="87" t="s">
        <v>183</v>
      </c>
      <c r="F70" s="87" t="s">
        <v>183</v>
      </c>
      <c r="G70" s="87" t="s">
        <v>183</v>
      </c>
      <c r="H70" s="87" t="s">
        <v>183</v>
      </c>
      <c r="I70" s="185">
        <v>12082</v>
      </c>
      <c r="J70" s="87" t="s">
        <v>183</v>
      </c>
      <c r="K70" s="87" t="s">
        <v>183</v>
      </c>
      <c r="L70" s="87" t="s">
        <v>183</v>
      </c>
      <c r="M70" s="87" t="s">
        <v>183</v>
      </c>
      <c r="N70" s="87" t="s">
        <v>183</v>
      </c>
      <c r="O70" s="325" t="s">
        <v>183</v>
      </c>
      <c r="P70" s="185">
        <v>11904</v>
      </c>
    </row>
    <row r="71" spans="1:16" ht="12">
      <c r="A71" s="25"/>
      <c r="B71" s="64"/>
      <c r="C71" s="64"/>
      <c r="D71" s="64"/>
      <c r="E71" s="64"/>
      <c r="F71" s="64"/>
      <c r="G71" s="64"/>
      <c r="H71" s="64"/>
      <c r="I71" s="64"/>
      <c r="J71" s="64"/>
      <c r="K71" s="64"/>
      <c r="L71" s="64"/>
      <c r="M71" s="64"/>
      <c r="N71" s="64"/>
      <c r="O71" s="64"/>
      <c r="P71" s="64"/>
    </row>
    <row r="72" spans="1:16" ht="12">
      <c r="A72" s="53" t="s">
        <v>151</v>
      </c>
      <c r="B72" s="54"/>
      <c r="C72" s="230"/>
      <c r="D72" s="230"/>
      <c r="E72" s="230"/>
      <c r="F72" s="230"/>
      <c r="G72" s="230"/>
      <c r="H72" s="230"/>
      <c r="I72" s="230"/>
      <c r="J72" s="230"/>
      <c r="K72" s="250"/>
      <c r="L72" s="250"/>
      <c r="M72" s="54"/>
      <c r="N72" s="54"/>
      <c r="O72" s="250"/>
      <c r="P72" s="250"/>
    </row>
    <row r="73" spans="1:16" ht="12">
      <c r="A73" s="13" t="s">
        <v>146</v>
      </c>
      <c r="B73" s="40">
        <v>1128</v>
      </c>
      <c r="C73" s="210" t="s">
        <v>183</v>
      </c>
      <c r="D73" s="210" t="s">
        <v>183</v>
      </c>
      <c r="E73" s="210" t="s">
        <v>183</v>
      </c>
      <c r="F73" s="210" t="s">
        <v>183</v>
      </c>
      <c r="G73" s="210" t="s">
        <v>183</v>
      </c>
      <c r="H73" s="210" t="s">
        <v>183</v>
      </c>
      <c r="I73" s="249">
        <v>1125</v>
      </c>
      <c r="J73" s="210" t="s">
        <v>183</v>
      </c>
      <c r="K73" s="210" t="s">
        <v>183</v>
      </c>
      <c r="L73" s="210" t="s">
        <v>183</v>
      </c>
      <c r="M73" s="46" t="s">
        <v>183</v>
      </c>
      <c r="N73" s="46" t="s">
        <v>183</v>
      </c>
      <c r="O73" s="306" t="s">
        <v>183</v>
      </c>
      <c r="P73" s="249">
        <v>1142</v>
      </c>
    </row>
    <row r="74" spans="1:16" ht="12">
      <c r="A74" s="13" t="s">
        <v>147</v>
      </c>
      <c r="B74" s="40">
        <v>1044</v>
      </c>
      <c r="C74" s="210" t="s">
        <v>183</v>
      </c>
      <c r="D74" s="210" t="s">
        <v>183</v>
      </c>
      <c r="E74" s="210" t="s">
        <v>183</v>
      </c>
      <c r="F74" s="210" t="s">
        <v>183</v>
      </c>
      <c r="G74" s="210" t="s">
        <v>183</v>
      </c>
      <c r="H74" s="210" t="s">
        <v>183</v>
      </c>
      <c r="I74" s="249">
        <v>1124</v>
      </c>
      <c r="J74" s="210" t="s">
        <v>183</v>
      </c>
      <c r="K74" s="210" t="s">
        <v>183</v>
      </c>
      <c r="L74" s="210" t="s">
        <v>183</v>
      </c>
      <c r="M74" s="46" t="s">
        <v>183</v>
      </c>
      <c r="N74" s="46" t="s">
        <v>183</v>
      </c>
      <c r="O74" s="306" t="s">
        <v>183</v>
      </c>
      <c r="P74" s="249">
        <v>1159</v>
      </c>
    </row>
    <row r="75" spans="1:16" ht="12">
      <c r="A75" s="13" t="s">
        <v>148</v>
      </c>
      <c r="B75" s="40">
        <v>2302</v>
      </c>
      <c r="C75" s="210" t="s">
        <v>183</v>
      </c>
      <c r="D75" s="210" t="s">
        <v>183</v>
      </c>
      <c r="E75" s="210" t="s">
        <v>183</v>
      </c>
      <c r="F75" s="210" t="s">
        <v>183</v>
      </c>
      <c r="G75" s="210" t="s">
        <v>183</v>
      </c>
      <c r="H75" s="210" t="s">
        <v>183</v>
      </c>
      <c r="I75" s="249">
        <v>2358</v>
      </c>
      <c r="J75" s="210" t="s">
        <v>183</v>
      </c>
      <c r="K75" s="210" t="s">
        <v>183</v>
      </c>
      <c r="L75" s="210" t="s">
        <v>183</v>
      </c>
      <c r="M75" s="46" t="s">
        <v>183</v>
      </c>
      <c r="N75" s="46" t="s">
        <v>183</v>
      </c>
      <c r="O75" s="306" t="s">
        <v>183</v>
      </c>
      <c r="P75" s="249">
        <v>1954</v>
      </c>
    </row>
    <row r="76" spans="1:16" ht="12">
      <c r="A76" s="13" t="s">
        <v>149</v>
      </c>
      <c r="B76" s="40">
        <v>795</v>
      </c>
      <c r="C76" s="210" t="s">
        <v>183</v>
      </c>
      <c r="D76" s="210" t="s">
        <v>183</v>
      </c>
      <c r="E76" s="210" t="s">
        <v>183</v>
      </c>
      <c r="F76" s="210" t="s">
        <v>183</v>
      </c>
      <c r="G76" s="210" t="s">
        <v>183</v>
      </c>
      <c r="H76" s="210" t="s">
        <v>183</v>
      </c>
      <c r="I76" s="249">
        <v>720</v>
      </c>
      <c r="J76" s="210" t="s">
        <v>183</v>
      </c>
      <c r="K76" s="210" t="s">
        <v>183</v>
      </c>
      <c r="L76" s="210" t="s">
        <v>183</v>
      </c>
      <c r="M76" s="46" t="s">
        <v>183</v>
      </c>
      <c r="N76" s="46" t="s">
        <v>183</v>
      </c>
      <c r="O76" s="306" t="s">
        <v>183</v>
      </c>
      <c r="P76" s="249">
        <v>761</v>
      </c>
    </row>
    <row r="77" spans="1:16" s="157" customFormat="1" ht="12.75" thickBot="1">
      <c r="A77" s="127" t="s">
        <v>150</v>
      </c>
      <c r="B77" s="128">
        <v>5269</v>
      </c>
      <c r="C77" s="128" t="s">
        <v>183</v>
      </c>
      <c r="D77" s="128" t="s">
        <v>183</v>
      </c>
      <c r="E77" s="128" t="s">
        <v>183</v>
      </c>
      <c r="F77" s="128" t="s">
        <v>183</v>
      </c>
      <c r="G77" s="128" t="s">
        <v>183</v>
      </c>
      <c r="H77" s="128" t="s">
        <v>183</v>
      </c>
      <c r="I77" s="128">
        <v>5327</v>
      </c>
      <c r="J77" s="128" t="s">
        <v>183</v>
      </c>
      <c r="K77" s="128" t="s">
        <v>183</v>
      </c>
      <c r="L77" s="128" t="s">
        <v>183</v>
      </c>
      <c r="M77" s="129" t="s">
        <v>183</v>
      </c>
      <c r="N77" s="129" t="s">
        <v>183</v>
      </c>
      <c r="O77" s="128" t="s">
        <v>183</v>
      </c>
      <c r="P77" s="128">
        <v>5016</v>
      </c>
    </row>
    <row r="78" ht="12">
      <c r="A78" s="246" t="s">
        <v>232</v>
      </c>
    </row>
    <row r="79" ht="12">
      <c r="A79" s="89"/>
    </row>
    <row r="80" ht="12">
      <c r="A80" s="246"/>
    </row>
  </sheetData>
  <sheetProtection/>
  <printOptions/>
  <pageMargins left="0.25" right="0.25" top="0.75" bottom="0.75" header="0.3" footer="0.3"/>
  <pageSetup fitToHeight="1" fitToWidth="1" horizontalDpi="600" verticalDpi="600" orientation="portrait" paperSize="9" scale="80" r:id="rId1"/>
  <customProperties>
    <customPr name="_pios_id" r:id="rId2"/>
  </customProperties>
</worksheet>
</file>

<file path=xl/worksheets/sheet11.xml><?xml version="1.0" encoding="utf-8"?>
<worksheet xmlns="http://schemas.openxmlformats.org/spreadsheetml/2006/main" xmlns:r="http://schemas.openxmlformats.org/officeDocument/2006/relationships">
  <sheetPr>
    <pageSetUpPr fitToPage="1"/>
  </sheetPr>
  <dimension ref="A1:P47"/>
  <sheetViews>
    <sheetView zoomScale="120" zoomScaleNormal="120" workbookViewId="0" topLeftCell="A1">
      <selection activeCell="A1" sqref="A1"/>
    </sheetView>
  </sheetViews>
  <sheetFormatPr defaultColWidth="9.00390625" defaultRowHeight="14.25"/>
  <cols>
    <col min="1" max="1" width="41.25390625" style="27" customWidth="1"/>
    <col min="2" max="7" width="8.75390625" style="27" hidden="1" customWidth="1"/>
    <col min="8" max="11" width="8.75390625" style="27" customWidth="1"/>
    <col min="12" max="12" width="8.75390625" style="27" hidden="1" customWidth="1"/>
    <col min="13" max="13" width="8.75390625" style="27" customWidth="1"/>
    <col min="14" max="14" width="8.75390625" style="27" hidden="1" customWidth="1"/>
    <col min="15" max="16" width="8.75390625" style="27" customWidth="1"/>
    <col min="17" max="16384" width="9.00390625" style="112" customWidth="1"/>
  </cols>
  <sheetData>
    <row r="1" ht="12">
      <c r="C1" s="28"/>
    </row>
    <row r="2" spans="1:16" ht="15" customHeight="1" thickBot="1">
      <c r="A2" s="134" t="s">
        <v>163</v>
      </c>
      <c r="B2" s="107"/>
      <c r="C2" s="108"/>
      <c r="D2" s="107"/>
      <c r="E2" s="107"/>
      <c r="F2" s="107"/>
      <c r="G2" s="107"/>
      <c r="H2" s="107"/>
      <c r="I2" s="107"/>
      <c r="J2" s="107"/>
      <c r="K2" s="107"/>
      <c r="L2" s="107"/>
      <c r="M2" s="107"/>
      <c r="N2" s="107"/>
      <c r="O2" s="258"/>
      <c r="P2" s="258"/>
    </row>
    <row r="3" spans="1:16" s="117" customFormat="1" ht="3" customHeight="1" thickBot="1">
      <c r="A3" s="7"/>
      <c r="B3" s="8"/>
      <c r="C3" s="9"/>
      <c r="D3" s="8"/>
      <c r="E3" s="8"/>
      <c r="F3" s="8"/>
      <c r="G3" s="8"/>
      <c r="H3" s="8"/>
      <c r="I3" s="8"/>
      <c r="J3" s="8"/>
      <c r="K3" s="8"/>
      <c r="L3" s="8"/>
      <c r="M3" s="8"/>
      <c r="N3" s="8"/>
      <c r="O3" s="8"/>
      <c r="P3" s="8"/>
    </row>
    <row r="4" spans="1:16" s="118" customFormat="1" ht="23.25" customHeight="1">
      <c r="A4" s="10"/>
      <c r="B4" s="38" t="s">
        <v>47</v>
      </c>
      <c r="C4" s="39" t="s">
        <v>48</v>
      </c>
      <c r="D4" s="38" t="s">
        <v>49</v>
      </c>
      <c r="E4" s="38" t="s">
        <v>50</v>
      </c>
      <c r="F4" s="38" t="s">
        <v>51</v>
      </c>
      <c r="G4" s="38" t="s">
        <v>229</v>
      </c>
      <c r="H4" s="38" t="s">
        <v>52</v>
      </c>
      <c r="I4" s="38" t="s">
        <v>53</v>
      </c>
      <c r="J4" s="38" t="s">
        <v>54</v>
      </c>
      <c r="K4" s="38" t="s">
        <v>55</v>
      </c>
      <c r="L4" s="38" t="s">
        <v>230</v>
      </c>
      <c r="M4" s="38" t="s">
        <v>56</v>
      </c>
      <c r="N4" s="38" t="s">
        <v>57</v>
      </c>
      <c r="O4" s="266" t="s">
        <v>58</v>
      </c>
      <c r="P4" s="266" t="s">
        <v>59</v>
      </c>
    </row>
    <row r="5" spans="1:16" ht="13.5" customHeight="1">
      <c r="A5" s="5"/>
      <c r="B5" s="6" t="s">
        <v>18</v>
      </c>
      <c r="C5" s="37" t="s">
        <v>18</v>
      </c>
      <c r="D5" s="6" t="s">
        <v>18</v>
      </c>
      <c r="E5" s="6" t="s">
        <v>18</v>
      </c>
      <c r="F5" s="6" t="s">
        <v>18</v>
      </c>
      <c r="G5" s="6" t="s">
        <v>18</v>
      </c>
      <c r="H5" s="6" t="s">
        <v>18</v>
      </c>
      <c r="I5" s="6" t="s">
        <v>18</v>
      </c>
      <c r="J5" s="6" t="s">
        <v>18</v>
      </c>
      <c r="K5" s="6" t="s">
        <v>18</v>
      </c>
      <c r="L5" s="6" t="s">
        <v>18</v>
      </c>
      <c r="M5" s="6" t="s">
        <v>18</v>
      </c>
      <c r="N5" s="6" t="s">
        <v>18</v>
      </c>
      <c r="O5" s="247" t="s">
        <v>18</v>
      </c>
      <c r="P5" s="247" t="s">
        <v>18</v>
      </c>
    </row>
    <row r="6" spans="1:16" s="119" customFormat="1" ht="12" customHeight="1">
      <c r="A6" s="50" t="s">
        <v>116</v>
      </c>
      <c r="B6" s="69">
        <v>6282</v>
      </c>
      <c r="C6" s="90">
        <v>1554</v>
      </c>
      <c r="D6" s="69">
        <v>1637</v>
      </c>
      <c r="E6" s="69">
        <v>3191</v>
      </c>
      <c r="F6" s="69">
        <v>1512</v>
      </c>
      <c r="G6" s="69">
        <v>4703</v>
      </c>
      <c r="H6" s="69">
        <v>1385</v>
      </c>
      <c r="I6" s="69">
        <v>6088</v>
      </c>
      <c r="J6" s="69">
        <v>1403</v>
      </c>
      <c r="K6" s="274">
        <v>1481</v>
      </c>
      <c r="L6" s="274">
        <v>2884</v>
      </c>
      <c r="M6" s="274">
        <v>1503</v>
      </c>
      <c r="N6" s="274">
        <v>4387</v>
      </c>
      <c r="O6" s="274">
        <v>1540</v>
      </c>
      <c r="P6" s="274">
        <v>5927</v>
      </c>
    </row>
    <row r="7" spans="1:16" ht="12" customHeight="1">
      <c r="A7" s="50" t="s">
        <v>221</v>
      </c>
      <c r="B7" s="51"/>
      <c r="C7" s="52"/>
      <c r="D7" s="51"/>
      <c r="E7" s="51"/>
      <c r="F7" s="51"/>
      <c r="G7" s="51"/>
      <c r="H7" s="51"/>
      <c r="I7" s="51"/>
      <c r="J7" s="51"/>
      <c r="K7" s="51"/>
      <c r="L7" s="51"/>
      <c r="M7" s="303"/>
      <c r="N7" s="303"/>
      <c r="O7" s="303"/>
      <c r="P7" s="303"/>
    </row>
    <row r="8" spans="1:16" ht="12" customHeight="1">
      <c r="A8" s="13" t="s">
        <v>117</v>
      </c>
      <c r="B8" s="91">
        <v>0.061</v>
      </c>
      <c r="C8" s="92">
        <v>0.006</v>
      </c>
      <c r="D8" s="91">
        <v>0.077</v>
      </c>
      <c r="E8" s="91">
        <v>0.041</v>
      </c>
      <c r="F8" s="91">
        <v>-0.022</v>
      </c>
      <c r="G8" s="91">
        <v>0.02</v>
      </c>
      <c r="H8" s="91">
        <v>0.027</v>
      </c>
      <c r="I8" s="91">
        <v>0.021</v>
      </c>
      <c r="J8" s="91">
        <v>0.069</v>
      </c>
      <c r="K8" s="268">
        <v>6.4</v>
      </c>
      <c r="L8" s="268">
        <v>6.7</v>
      </c>
      <c r="M8" s="267">
        <v>6.7</v>
      </c>
      <c r="N8" s="267">
        <v>6.6</v>
      </c>
      <c r="O8" s="267">
        <v>0.3</v>
      </c>
      <c r="P8" s="267">
        <v>5.2</v>
      </c>
    </row>
    <row r="9" spans="1:16" ht="12" customHeight="1">
      <c r="A9" s="13" t="s">
        <v>118</v>
      </c>
      <c r="B9" s="93">
        <v>-0.012</v>
      </c>
      <c r="C9" s="94">
        <v>-0.074</v>
      </c>
      <c r="D9" s="93">
        <v>-0.099</v>
      </c>
      <c r="E9" s="93">
        <v>-0.086</v>
      </c>
      <c r="F9" s="93">
        <v>-0.121</v>
      </c>
      <c r="G9" s="93">
        <v>-0.099</v>
      </c>
      <c r="H9" s="93">
        <v>-0.2</v>
      </c>
      <c r="I9" s="93">
        <v>-0.124</v>
      </c>
      <c r="J9" s="93">
        <v>-0.157</v>
      </c>
      <c r="K9" s="268">
        <v>-13.1</v>
      </c>
      <c r="L9" s="268">
        <v>-14.4</v>
      </c>
      <c r="M9" s="268">
        <v>-6.2</v>
      </c>
      <c r="N9" s="268">
        <v>-11.7</v>
      </c>
      <c r="O9" s="268">
        <v>11.6</v>
      </c>
      <c r="P9" s="268">
        <v>-6.4</v>
      </c>
    </row>
    <row r="10" spans="1:16" ht="12" customHeight="1">
      <c r="A10" s="13" t="s">
        <v>119</v>
      </c>
      <c r="B10" s="93">
        <v>-0.011</v>
      </c>
      <c r="C10" s="94">
        <v>0.099</v>
      </c>
      <c r="D10" s="93">
        <v>0.092</v>
      </c>
      <c r="E10" s="93">
        <v>0.096</v>
      </c>
      <c r="F10" s="93">
        <v>0.058</v>
      </c>
      <c r="G10" s="93">
        <v>0.082</v>
      </c>
      <c r="H10" s="93">
        <v>0.042</v>
      </c>
      <c r="I10" s="93">
        <v>0.072</v>
      </c>
      <c r="J10" s="93">
        <v>-0.009</v>
      </c>
      <c r="K10" s="268">
        <v>-2.8</v>
      </c>
      <c r="L10" s="268">
        <v>-1.9</v>
      </c>
      <c r="M10" s="268">
        <v>-1.1</v>
      </c>
      <c r="N10" s="268">
        <v>-1.6</v>
      </c>
      <c r="O10" s="268">
        <v>-0.7</v>
      </c>
      <c r="P10" s="268">
        <v>-1.4</v>
      </c>
    </row>
    <row r="11" spans="1:16" ht="12" customHeight="1">
      <c r="A11" s="13" t="s">
        <v>120</v>
      </c>
      <c r="B11" s="93">
        <v>0</v>
      </c>
      <c r="C11" s="95">
        <v>0</v>
      </c>
      <c r="D11" s="93">
        <v>0</v>
      </c>
      <c r="E11" s="93">
        <v>0</v>
      </c>
      <c r="F11" s="93">
        <v>0</v>
      </c>
      <c r="G11" s="93">
        <v>0</v>
      </c>
      <c r="H11" s="93">
        <v>0</v>
      </c>
      <c r="I11" s="93">
        <v>0</v>
      </c>
      <c r="J11" s="93">
        <v>0</v>
      </c>
      <c r="K11" s="268">
        <v>0</v>
      </c>
      <c r="L11" s="268">
        <v>0</v>
      </c>
      <c r="M11" s="268">
        <v>0</v>
      </c>
      <c r="N11" s="268">
        <v>0</v>
      </c>
      <c r="O11" s="268">
        <v>0</v>
      </c>
      <c r="P11" s="268">
        <v>0</v>
      </c>
    </row>
    <row r="12" spans="1:16" s="155" customFormat="1" ht="12" customHeight="1">
      <c r="A12" s="96" t="s">
        <v>220</v>
      </c>
      <c r="B12" s="97">
        <v>0.04</v>
      </c>
      <c r="C12" s="98">
        <v>-0.004</v>
      </c>
      <c r="D12" s="97">
        <v>0.058</v>
      </c>
      <c r="E12" s="97">
        <v>0.027</v>
      </c>
      <c r="F12" s="97">
        <v>-0.027</v>
      </c>
      <c r="G12" s="97">
        <v>0.009</v>
      </c>
      <c r="H12" s="97">
        <v>0.046</v>
      </c>
      <c r="I12" s="97">
        <v>0.018</v>
      </c>
      <c r="J12" s="97">
        <v>0.104</v>
      </c>
      <c r="K12" s="269">
        <v>9</v>
      </c>
      <c r="L12" s="269">
        <v>9.7</v>
      </c>
      <c r="M12" s="302">
        <v>9</v>
      </c>
      <c r="N12" s="302">
        <v>9.4</v>
      </c>
      <c r="O12" s="302">
        <v>2.5</v>
      </c>
      <c r="P12" s="302">
        <v>7.7</v>
      </c>
    </row>
    <row r="13" spans="1:16" s="117" customFormat="1" ht="12" customHeight="1">
      <c r="A13" s="50" t="s">
        <v>226</v>
      </c>
      <c r="B13" s="51"/>
      <c r="C13" s="52"/>
      <c r="D13" s="51"/>
      <c r="E13" s="51"/>
      <c r="F13" s="51"/>
      <c r="G13" s="51"/>
      <c r="H13" s="51"/>
      <c r="I13" s="51"/>
      <c r="J13" s="51"/>
      <c r="K13" s="51"/>
      <c r="L13" s="51"/>
      <c r="M13" s="303"/>
      <c r="N13" s="303"/>
      <c r="O13" s="303"/>
      <c r="P13" s="303"/>
    </row>
    <row r="14" spans="1:16" ht="12" customHeight="1">
      <c r="A14" s="13" t="s">
        <v>121</v>
      </c>
      <c r="B14" s="40">
        <v>2866</v>
      </c>
      <c r="C14" s="33">
        <v>674</v>
      </c>
      <c r="D14" s="40">
        <v>707</v>
      </c>
      <c r="E14" s="40">
        <v>1381</v>
      </c>
      <c r="F14" s="40">
        <v>667</v>
      </c>
      <c r="G14" s="40">
        <v>2048</v>
      </c>
      <c r="H14" s="40">
        <v>583</v>
      </c>
      <c r="I14" s="40">
        <v>2631</v>
      </c>
      <c r="J14" s="46">
        <v>615</v>
      </c>
      <c r="K14" s="210">
        <v>653</v>
      </c>
      <c r="L14" s="210">
        <v>1268</v>
      </c>
      <c r="M14" s="306">
        <v>633</v>
      </c>
      <c r="N14" s="249">
        <v>1901</v>
      </c>
      <c r="O14" s="249">
        <v>576</v>
      </c>
      <c r="P14" s="249">
        <v>2477</v>
      </c>
    </row>
    <row r="15" spans="1:16" ht="12" customHeight="1">
      <c r="A15" s="13" t="s">
        <v>122</v>
      </c>
      <c r="B15" s="40">
        <v>1817</v>
      </c>
      <c r="C15" s="34">
        <v>483</v>
      </c>
      <c r="D15" s="40">
        <v>524</v>
      </c>
      <c r="E15" s="40">
        <v>1007</v>
      </c>
      <c r="F15" s="40">
        <v>496</v>
      </c>
      <c r="G15" s="40">
        <v>1503</v>
      </c>
      <c r="H15" s="46">
        <v>453</v>
      </c>
      <c r="I15" s="40">
        <v>1956</v>
      </c>
      <c r="J15" s="46">
        <v>446</v>
      </c>
      <c r="K15" s="210">
        <v>450</v>
      </c>
      <c r="L15" s="210">
        <v>896</v>
      </c>
      <c r="M15" s="306">
        <v>472</v>
      </c>
      <c r="N15" s="249">
        <v>1368</v>
      </c>
      <c r="O15" s="249">
        <v>442</v>
      </c>
      <c r="P15" s="249">
        <v>1810</v>
      </c>
    </row>
    <row r="16" spans="1:16" ht="12" customHeight="1">
      <c r="A16" s="13" t="s">
        <v>123</v>
      </c>
      <c r="B16" s="40">
        <v>1599</v>
      </c>
      <c r="C16" s="34">
        <v>397</v>
      </c>
      <c r="D16" s="46">
        <v>406</v>
      </c>
      <c r="E16" s="46">
        <v>803</v>
      </c>
      <c r="F16" s="46">
        <v>349</v>
      </c>
      <c r="G16" s="40">
        <v>1152</v>
      </c>
      <c r="H16" s="46">
        <v>349</v>
      </c>
      <c r="I16" s="40">
        <v>1501</v>
      </c>
      <c r="J16" s="46">
        <v>342</v>
      </c>
      <c r="K16" s="210">
        <v>378</v>
      </c>
      <c r="L16" s="210">
        <v>720</v>
      </c>
      <c r="M16" s="306">
        <v>398</v>
      </c>
      <c r="N16" s="249">
        <v>1118</v>
      </c>
      <c r="O16" s="249">
        <v>522</v>
      </c>
      <c r="P16" s="249">
        <v>1640</v>
      </c>
    </row>
    <row r="17" spans="1:16" ht="12" customHeight="1">
      <c r="A17" s="50" t="s">
        <v>124</v>
      </c>
      <c r="B17" s="69">
        <v>584</v>
      </c>
      <c r="C17" s="52">
        <v>153</v>
      </c>
      <c r="D17" s="69">
        <v>195</v>
      </c>
      <c r="E17" s="69">
        <v>348</v>
      </c>
      <c r="F17" s="69">
        <v>161</v>
      </c>
      <c r="G17" s="69">
        <v>509</v>
      </c>
      <c r="H17" s="51">
        <v>-22</v>
      </c>
      <c r="I17" s="69">
        <v>487</v>
      </c>
      <c r="J17" s="51">
        <v>214</v>
      </c>
      <c r="K17" s="51">
        <v>228</v>
      </c>
      <c r="L17" s="51">
        <v>442</v>
      </c>
      <c r="M17" s="303">
        <v>263</v>
      </c>
      <c r="N17" s="303">
        <v>705</v>
      </c>
      <c r="O17" s="303">
        <v>176</v>
      </c>
      <c r="P17" s="303">
        <v>881</v>
      </c>
    </row>
    <row r="18" spans="1:16" ht="12" customHeight="1">
      <c r="A18" s="13" t="s">
        <v>152</v>
      </c>
      <c r="B18" s="40">
        <v>-8</v>
      </c>
      <c r="C18" s="34">
        <v>-10</v>
      </c>
      <c r="D18" s="34">
        <v>-28</v>
      </c>
      <c r="E18" s="34">
        <v>-38</v>
      </c>
      <c r="F18" s="40">
        <v>-14</v>
      </c>
      <c r="G18" s="40">
        <v>-52</v>
      </c>
      <c r="H18" s="46">
        <v>-85</v>
      </c>
      <c r="I18" s="40">
        <v>-137</v>
      </c>
      <c r="J18" s="46" t="s">
        <v>60</v>
      </c>
      <c r="K18" s="210" t="s">
        <v>60</v>
      </c>
      <c r="L18" s="210" t="s">
        <v>60</v>
      </c>
      <c r="M18" s="306" t="s">
        <v>60</v>
      </c>
      <c r="N18" s="306" t="s">
        <v>60</v>
      </c>
      <c r="O18" s="306" t="s">
        <v>60</v>
      </c>
      <c r="P18" s="306" t="s">
        <v>60</v>
      </c>
    </row>
    <row r="19" spans="1:16" ht="12" customHeight="1">
      <c r="A19" s="13" t="s">
        <v>153</v>
      </c>
      <c r="B19" s="40">
        <v>592</v>
      </c>
      <c r="C19" s="34">
        <v>163</v>
      </c>
      <c r="D19" s="46">
        <v>223</v>
      </c>
      <c r="E19" s="46">
        <v>386</v>
      </c>
      <c r="F19" s="40">
        <v>175</v>
      </c>
      <c r="G19" s="40">
        <v>561</v>
      </c>
      <c r="H19" s="46">
        <v>63</v>
      </c>
      <c r="I19" s="40">
        <v>624</v>
      </c>
      <c r="J19" s="46">
        <v>214</v>
      </c>
      <c r="K19" s="265">
        <v>228</v>
      </c>
      <c r="L19" s="265">
        <v>442</v>
      </c>
      <c r="M19" s="306">
        <v>263</v>
      </c>
      <c r="N19" s="306">
        <v>705</v>
      </c>
      <c r="O19" s="306">
        <v>176</v>
      </c>
      <c r="P19" s="306">
        <v>881</v>
      </c>
    </row>
    <row r="20" spans="1:16" ht="12" customHeight="1">
      <c r="A20" s="50" t="s">
        <v>61</v>
      </c>
      <c r="B20" s="69">
        <v>233</v>
      </c>
      <c r="C20" s="52">
        <v>31</v>
      </c>
      <c r="D20" s="51">
        <v>92</v>
      </c>
      <c r="E20" s="69">
        <v>123</v>
      </c>
      <c r="F20" s="69">
        <v>60</v>
      </c>
      <c r="G20" s="69">
        <v>183</v>
      </c>
      <c r="H20" s="51">
        <v>-157</v>
      </c>
      <c r="I20" s="69">
        <v>26</v>
      </c>
      <c r="J20" s="51">
        <v>117</v>
      </c>
      <c r="K20" s="51">
        <v>124</v>
      </c>
      <c r="L20" s="51">
        <v>241</v>
      </c>
      <c r="M20" s="303">
        <v>168</v>
      </c>
      <c r="N20" s="303">
        <v>409</v>
      </c>
      <c r="O20" s="303">
        <v>80</v>
      </c>
      <c r="P20" s="303">
        <v>489</v>
      </c>
    </row>
    <row r="21" spans="1:16" ht="12" customHeight="1">
      <c r="A21" s="13" t="s">
        <v>154</v>
      </c>
      <c r="B21" s="40">
        <v>-9</v>
      </c>
      <c r="C21" s="34">
        <v>-32</v>
      </c>
      <c r="D21" s="34">
        <v>-29</v>
      </c>
      <c r="E21" s="34">
        <v>-61</v>
      </c>
      <c r="F21" s="40">
        <v>-12</v>
      </c>
      <c r="G21" s="40">
        <v>-73</v>
      </c>
      <c r="H21" s="46">
        <v>-102</v>
      </c>
      <c r="I21" s="40">
        <v>-175</v>
      </c>
      <c r="J21" s="46" t="s">
        <v>60</v>
      </c>
      <c r="K21" s="210" t="s">
        <v>60</v>
      </c>
      <c r="L21" s="210" t="s">
        <v>60</v>
      </c>
      <c r="M21" s="306" t="s">
        <v>60</v>
      </c>
      <c r="N21" s="306" t="s">
        <v>60</v>
      </c>
      <c r="O21" s="306" t="s">
        <v>60</v>
      </c>
      <c r="P21" s="306" t="s">
        <v>60</v>
      </c>
    </row>
    <row r="22" spans="1:16" ht="12" customHeight="1">
      <c r="A22" s="13" t="s">
        <v>155</v>
      </c>
      <c r="B22" s="40">
        <v>242</v>
      </c>
      <c r="C22" s="34">
        <v>63</v>
      </c>
      <c r="D22" s="34">
        <v>121</v>
      </c>
      <c r="E22" s="34">
        <v>184</v>
      </c>
      <c r="F22" s="40">
        <v>72</v>
      </c>
      <c r="G22" s="40">
        <v>256</v>
      </c>
      <c r="H22" s="46">
        <v>-55</v>
      </c>
      <c r="I22" s="40">
        <v>201</v>
      </c>
      <c r="J22" s="46">
        <v>117</v>
      </c>
      <c r="K22" s="210">
        <v>124</v>
      </c>
      <c r="L22" s="210">
        <v>241</v>
      </c>
      <c r="M22" s="306">
        <v>168</v>
      </c>
      <c r="N22" s="306">
        <v>409</v>
      </c>
      <c r="O22" s="306">
        <v>80</v>
      </c>
      <c r="P22" s="306">
        <v>489</v>
      </c>
    </row>
    <row r="23" spans="1:16" ht="12.75" customHeight="1" hidden="1">
      <c r="A23" s="15" t="s">
        <v>126</v>
      </c>
      <c r="B23" s="71"/>
      <c r="C23" s="73"/>
      <c r="D23" s="71"/>
      <c r="E23" s="71"/>
      <c r="F23" s="71"/>
      <c r="G23" s="71"/>
      <c r="H23" s="71"/>
      <c r="I23" s="71"/>
      <c r="J23" s="71"/>
      <c r="K23" s="254"/>
      <c r="L23" s="254"/>
      <c r="M23" s="71"/>
      <c r="N23" s="71"/>
      <c r="O23" s="254"/>
      <c r="P23" s="254"/>
    </row>
    <row r="24" spans="1:16" s="120" customFormat="1" ht="9" customHeight="1" hidden="1">
      <c r="A24" s="18" t="s">
        <v>127</v>
      </c>
      <c r="B24" s="67"/>
      <c r="C24" s="74"/>
      <c r="D24" s="67"/>
      <c r="E24" s="67"/>
      <c r="F24" s="67"/>
      <c r="G24" s="67"/>
      <c r="H24" s="67"/>
      <c r="I24" s="67"/>
      <c r="J24" s="67"/>
      <c r="K24" s="252"/>
      <c r="L24" s="252"/>
      <c r="M24" s="67"/>
      <c r="N24" s="67"/>
      <c r="O24" s="252"/>
      <c r="P24" s="252"/>
    </row>
    <row r="25" spans="1:16" ht="12.75" customHeight="1" hidden="1">
      <c r="A25" s="15" t="s">
        <v>128</v>
      </c>
      <c r="B25" s="71"/>
      <c r="C25" s="73"/>
      <c r="D25" s="71"/>
      <c r="E25" s="71"/>
      <c r="F25" s="71"/>
      <c r="G25" s="71"/>
      <c r="H25" s="71"/>
      <c r="I25" s="71"/>
      <c r="J25" s="71"/>
      <c r="K25" s="254"/>
      <c r="L25" s="254"/>
      <c r="M25" s="71"/>
      <c r="N25" s="71"/>
      <c r="O25" s="254"/>
      <c r="P25" s="254"/>
    </row>
    <row r="26" spans="1:16" s="120" customFormat="1" ht="9" customHeight="1" hidden="1">
      <c r="A26" s="18" t="s">
        <v>129</v>
      </c>
      <c r="B26" s="67"/>
      <c r="C26" s="74"/>
      <c r="D26" s="67"/>
      <c r="E26" s="67"/>
      <c r="F26" s="67"/>
      <c r="G26" s="67"/>
      <c r="H26" s="67"/>
      <c r="I26" s="67"/>
      <c r="J26" s="67"/>
      <c r="K26" s="252"/>
      <c r="L26" s="252"/>
      <c r="M26" s="67"/>
      <c r="N26" s="67"/>
      <c r="O26" s="252"/>
      <c r="P26" s="252"/>
    </row>
    <row r="27" spans="1:16" ht="12">
      <c r="A27" s="53" t="s">
        <v>126</v>
      </c>
      <c r="B27" s="54">
        <v>405</v>
      </c>
      <c r="C27" s="54">
        <v>121</v>
      </c>
      <c r="D27" s="54">
        <v>184</v>
      </c>
      <c r="E27" s="54">
        <v>305</v>
      </c>
      <c r="F27" s="54">
        <v>151</v>
      </c>
      <c r="G27" s="54">
        <v>456</v>
      </c>
      <c r="H27" s="54">
        <v>407</v>
      </c>
      <c r="I27" s="54">
        <v>863</v>
      </c>
      <c r="J27" s="54">
        <v>16</v>
      </c>
      <c r="K27" s="51">
        <v>135</v>
      </c>
      <c r="L27" s="51">
        <v>151</v>
      </c>
      <c r="M27" s="54">
        <v>288</v>
      </c>
      <c r="N27" s="54">
        <v>439</v>
      </c>
      <c r="O27" s="320">
        <v>403</v>
      </c>
      <c r="P27" s="320">
        <v>842</v>
      </c>
    </row>
    <row r="28" spans="1:16" ht="18.75">
      <c r="A28" s="289" t="s">
        <v>100</v>
      </c>
      <c r="B28" s="54">
        <v>280</v>
      </c>
      <c r="C28" s="192">
        <v>33</v>
      </c>
      <c r="D28" s="192">
        <v>49</v>
      </c>
      <c r="E28" s="54">
        <v>82</v>
      </c>
      <c r="F28" s="54">
        <v>47</v>
      </c>
      <c r="G28" s="54">
        <v>129</v>
      </c>
      <c r="H28" s="54">
        <v>80</v>
      </c>
      <c r="I28" s="54">
        <v>209</v>
      </c>
      <c r="J28" s="193">
        <v>24</v>
      </c>
      <c r="K28" s="237">
        <v>46</v>
      </c>
      <c r="L28" s="237">
        <v>70</v>
      </c>
      <c r="M28" s="54">
        <v>45</v>
      </c>
      <c r="N28" s="54">
        <v>115</v>
      </c>
      <c r="O28" s="331">
        <v>96</v>
      </c>
      <c r="P28" s="331">
        <v>211</v>
      </c>
    </row>
    <row r="29" spans="1:16" s="117" customFormat="1" ht="12" customHeight="1">
      <c r="A29" s="53" t="s">
        <v>128</v>
      </c>
      <c r="B29" s="54">
        <v>125</v>
      </c>
      <c r="C29" s="54">
        <v>88</v>
      </c>
      <c r="D29" s="54">
        <v>135</v>
      </c>
      <c r="E29" s="54">
        <v>223</v>
      </c>
      <c r="F29" s="54">
        <v>104</v>
      </c>
      <c r="G29" s="54">
        <v>327</v>
      </c>
      <c r="H29" s="54">
        <v>327</v>
      </c>
      <c r="I29" s="54">
        <v>654</v>
      </c>
      <c r="J29" s="54">
        <v>-8</v>
      </c>
      <c r="K29" s="51">
        <v>89</v>
      </c>
      <c r="L29" s="51">
        <v>81</v>
      </c>
      <c r="M29" s="54">
        <v>243</v>
      </c>
      <c r="N29" s="54">
        <v>324</v>
      </c>
      <c r="O29" s="320">
        <v>307</v>
      </c>
      <c r="P29" s="320">
        <v>631</v>
      </c>
    </row>
    <row r="30" spans="1:16" ht="12" customHeight="1" hidden="1">
      <c r="A30" s="13" t="s">
        <v>87</v>
      </c>
      <c r="B30" s="46"/>
      <c r="C30" s="34"/>
      <c r="D30" s="46"/>
      <c r="E30" s="46"/>
      <c r="F30" s="46"/>
      <c r="G30" s="46"/>
      <c r="H30" s="46"/>
      <c r="I30" s="46"/>
      <c r="J30" s="46"/>
      <c r="K30" s="210"/>
      <c r="L30" s="210"/>
      <c r="M30" s="46"/>
      <c r="N30" s="46"/>
      <c r="O30" s="306"/>
      <c r="P30" s="306"/>
    </row>
    <row r="31" spans="1:16" ht="12" customHeight="1" hidden="1">
      <c r="A31" s="13" t="s">
        <v>88</v>
      </c>
      <c r="B31" s="46"/>
      <c r="C31" s="34"/>
      <c r="D31" s="46"/>
      <c r="E31" s="46"/>
      <c r="F31" s="46"/>
      <c r="G31" s="46"/>
      <c r="H31" s="46"/>
      <c r="I31" s="46"/>
      <c r="J31" s="46"/>
      <c r="K31" s="210"/>
      <c r="L31" s="210"/>
      <c r="M31" s="46"/>
      <c r="N31" s="46"/>
      <c r="O31" s="306"/>
      <c r="P31" s="306"/>
    </row>
    <row r="32" spans="1:16" ht="12" customHeight="1" hidden="1">
      <c r="A32" s="13" t="s">
        <v>89</v>
      </c>
      <c r="B32" s="46"/>
      <c r="C32" s="34"/>
      <c r="D32" s="46"/>
      <c r="E32" s="46"/>
      <c r="F32" s="46"/>
      <c r="G32" s="46"/>
      <c r="H32" s="46"/>
      <c r="I32" s="46"/>
      <c r="J32" s="46"/>
      <c r="K32" s="210"/>
      <c r="L32" s="210"/>
      <c r="M32" s="46"/>
      <c r="N32" s="46"/>
      <c r="O32" s="306"/>
      <c r="P32" s="306"/>
    </row>
    <row r="33" spans="1:16" ht="12" customHeight="1" hidden="1">
      <c r="A33" s="13" t="s">
        <v>72</v>
      </c>
      <c r="B33" s="46"/>
      <c r="C33" s="34"/>
      <c r="D33" s="46"/>
      <c r="E33" s="46"/>
      <c r="F33" s="46"/>
      <c r="G33" s="46"/>
      <c r="H33" s="46"/>
      <c r="I33" s="46"/>
      <c r="J33" s="46"/>
      <c r="K33" s="210"/>
      <c r="L33" s="210"/>
      <c r="M33" s="46"/>
      <c r="N33" s="46"/>
      <c r="O33" s="306"/>
      <c r="P33" s="306"/>
    </row>
    <row r="34" spans="1:16" ht="12" customHeight="1" hidden="1">
      <c r="A34" s="25"/>
      <c r="B34" s="75"/>
      <c r="C34" s="76"/>
      <c r="D34" s="75"/>
      <c r="E34" s="75"/>
      <c r="F34" s="75"/>
      <c r="G34" s="75"/>
      <c r="H34" s="75"/>
      <c r="I34" s="75"/>
      <c r="J34" s="2"/>
      <c r="K34" s="195"/>
      <c r="L34" s="195"/>
      <c r="M34" s="2"/>
      <c r="N34" s="2"/>
      <c r="O34" s="212"/>
      <c r="P34" s="212"/>
    </row>
    <row r="35" spans="1:16" ht="22.5" customHeight="1" hidden="1">
      <c r="A35" s="24"/>
      <c r="B35" s="77"/>
      <c r="C35" s="78"/>
      <c r="D35" s="77"/>
      <c r="E35" s="77"/>
      <c r="F35" s="77"/>
      <c r="G35" s="77"/>
      <c r="H35" s="77"/>
      <c r="I35" s="77"/>
      <c r="J35" s="4"/>
      <c r="K35" s="197"/>
      <c r="L35" s="197"/>
      <c r="M35" s="4"/>
      <c r="N35" s="4"/>
      <c r="O35" s="213"/>
      <c r="P35" s="213"/>
    </row>
    <row r="36" spans="1:16" ht="12" customHeight="1" hidden="1">
      <c r="A36" s="23"/>
      <c r="B36" s="79"/>
      <c r="C36" s="80"/>
      <c r="D36" s="79"/>
      <c r="E36" s="79"/>
      <c r="F36" s="79"/>
      <c r="G36" s="79"/>
      <c r="H36" s="79"/>
      <c r="I36" s="79"/>
      <c r="J36" s="1"/>
      <c r="K36" s="194"/>
      <c r="L36" s="194"/>
      <c r="M36" s="1"/>
      <c r="N36" s="1"/>
      <c r="O36" s="214"/>
      <c r="P36" s="214"/>
    </row>
    <row r="37" spans="1:16" ht="12" customHeight="1" hidden="1" thickBot="1">
      <c r="A37" s="26"/>
      <c r="B37" s="81"/>
      <c r="C37" s="82"/>
      <c r="D37" s="81"/>
      <c r="E37" s="81"/>
      <c r="F37" s="81"/>
      <c r="G37" s="81"/>
      <c r="H37" s="81"/>
      <c r="I37" s="81"/>
      <c r="J37" s="3"/>
      <c r="K37" s="196"/>
      <c r="L37" s="196"/>
      <c r="M37" s="3"/>
      <c r="N37" s="3"/>
      <c r="O37" s="215"/>
      <c r="P37" s="215"/>
    </row>
    <row r="38" spans="1:16" ht="12" customHeight="1">
      <c r="A38" s="89"/>
      <c r="B38" s="46"/>
      <c r="C38" s="34"/>
      <c r="D38" s="46"/>
      <c r="E38" s="46"/>
      <c r="F38" s="46"/>
      <c r="G38" s="46"/>
      <c r="H38" s="46"/>
      <c r="I38" s="46"/>
      <c r="J38" s="46"/>
      <c r="K38" s="210"/>
      <c r="L38" s="210"/>
      <c r="M38" s="46"/>
      <c r="N38" s="46"/>
      <c r="O38" s="306"/>
      <c r="P38" s="306"/>
    </row>
    <row r="39" spans="1:16" ht="12">
      <c r="A39" s="53" t="s">
        <v>142</v>
      </c>
      <c r="B39" s="54">
        <v>1127</v>
      </c>
      <c r="C39" s="190">
        <v>1274</v>
      </c>
      <c r="D39" s="250" t="s">
        <v>183</v>
      </c>
      <c r="E39" s="190">
        <v>1251</v>
      </c>
      <c r="F39" s="250" t="s">
        <v>183</v>
      </c>
      <c r="G39" s="190">
        <v>1181</v>
      </c>
      <c r="H39" s="190">
        <v>263</v>
      </c>
      <c r="I39" s="190">
        <v>918</v>
      </c>
      <c r="J39" s="190">
        <v>1067</v>
      </c>
      <c r="K39" s="250" t="s">
        <v>183</v>
      </c>
      <c r="L39" s="250">
        <v>1120</v>
      </c>
      <c r="M39" s="54" t="s">
        <v>183</v>
      </c>
      <c r="N39" s="54">
        <v>1092</v>
      </c>
      <c r="O39" s="250" t="s">
        <v>183</v>
      </c>
      <c r="P39" s="250">
        <v>948</v>
      </c>
    </row>
    <row r="40" spans="1:16" ht="12">
      <c r="A40" s="53" t="s">
        <v>95</v>
      </c>
      <c r="B40" s="54">
        <v>-351</v>
      </c>
      <c r="C40" s="190">
        <v>-122</v>
      </c>
      <c r="D40" s="190">
        <v>-103</v>
      </c>
      <c r="E40" s="190">
        <v>-225</v>
      </c>
      <c r="F40" s="190">
        <v>-101</v>
      </c>
      <c r="G40" s="190">
        <v>-326</v>
      </c>
      <c r="H40" s="190">
        <v>-135</v>
      </c>
      <c r="I40" s="190">
        <v>-461</v>
      </c>
      <c r="J40" s="190">
        <v>-97</v>
      </c>
      <c r="K40" s="250">
        <v>-104</v>
      </c>
      <c r="L40" s="250">
        <v>-201</v>
      </c>
      <c r="M40" s="54">
        <v>-95</v>
      </c>
      <c r="N40" s="54">
        <v>-296</v>
      </c>
      <c r="O40" s="250">
        <v>-96</v>
      </c>
      <c r="P40" s="250">
        <v>-392</v>
      </c>
    </row>
    <row r="41" spans="1:16" ht="12">
      <c r="A41" s="13" t="s">
        <v>144</v>
      </c>
      <c r="B41" s="46">
        <v>-2</v>
      </c>
      <c r="C41" s="189" t="s">
        <v>183</v>
      </c>
      <c r="D41" s="210" t="s">
        <v>183</v>
      </c>
      <c r="E41" s="210" t="s">
        <v>183</v>
      </c>
      <c r="F41" s="210" t="s">
        <v>183</v>
      </c>
      <c r="G41" s="210" t="s">
        <v>183</v>
      </c>
      <c r="H41" s="210" t="s">
        <v>183</v>
      </c>
      <c r="I41" s="189">
        <v>-58</v>
      </c>
      <c r="J41" s="210" t="s">
        <v>183</v>
      </c>
      <c r="K41" s="210" t="s">
        <v>183</v>
      </c>
      <c r="L41" s="210" t="s">
        <v>183</v>
      </c>
      <c r="M41" s="46" t="s">
        <v>183</v>
      </c>
      <c r="N41" s="46" t="s">
        <v>183</v>
      </c>
      <c r="O41" s="306" t="s">
        <v>183</v>
      </c>
      <c r="P41" s="306">
        <v>-12</v>
      </c>
    </row>
    <row r="42" spans="1:16" ht="12">
      <c r="A42" s="53" t="s">
        <v>143</v>
      </c>
      <c r="B42" s="54">
        <v>0</v>
      </c>
      <c r="C42" s="190" t="s">
        <v>183</v>
      </c>
      <c r="D42" s="250" t="s">
        <v>183</v>
      </c>
      <c r="E42" s="250" t="s">
        <v>183</v>
      </c>
      <c r="F42" s="250" t="s">
        <v>183</v>
      </c>
      <c r="G42" s="250" t="s">
        <v>183</v>
      </c>
      <c r="H42" s="250" t="s">
        <v>183</v>
      </c>
      <c r="I42" s="190">
        <v>0</v>
      </c>
      <c r="J42" s="250" t="s">
        <v>183</v>
      </c>
      <c r="K42" s="250" t="s">
        <v>183</v>
      </c>
      <c r="L42" s="250" t="s">
        <v>183</v>
      </c>
      <c r="M42" s="54" t="s">
        <v>183</v>
      </c>
      <c r="N42" s="54" t="s">
        <v>183</v>
      </c>
      <c r="O42" s="250" t="s">
        <v>183</v>
      </c>
      <c r="P42" s="250" t="s">
        <v>60</v>
      </c>
    </row>
    <row r="43" spans="1:16" ht="12.75" thickBot="1">
      <c r="A43" s="123" t="s">
        <v>24</v>
      </c>
      <c r="B43" s="124">
        <v>-79</v>
      </c>
      <c r="C43" s="191" t="s">
        <v>183</v>
      </c>
      <c r="D43" s="259" t="s">
        <v>183</v>
      </c>
      <c r="E43" s="259" t="s">
        <v>183</v>
      </c>
      <c r="F43" s="259" t="s">
        <v>183</v>
      </c>
      <c r="G43" s="259" t="s">
        <v>183</v>
      </c>
      <c r="H43" s="259" t="s">
        <v>183</v>
      </c>
      <c r="I43" s="191">
        <v>-99</v>
      </c>
      <c r="J43" s="259" t="s">
        <v>183</v>
      </c>
      <c r="K43" s="259" t="s">
        <v>183</v>
      </c>
      <c r="L43" s="259" t="s">
        <v>183</v>
      </c>
      <c r="M43" s="126" t="s">
        <v>183</v>
      </c>
      <c r="N43" s="126" t="s">
        <v>183</v>
      </c>
      <c r="O43" s="259" t="s">
        <v>183</v>
      </c>
      <c r="P43" s="259">
        <v>-100</v>
      </c>
    </row>
    <row r="44" ht="12">
      <c r="A44" s="246" t="s">
        <v>232</v>
      </c>
    </row>
    <row r="45" ht="12">
      <c r="A45" s="246"/>
    </row>
    <row r="47" ht="12">
      <c r="A47" s="89"/>
    </row>
  </sheetData>
  <sheetProtection/>
  <printOptions/>
  <pageMargins left="0.25" right="0.25" top="0.75" bottom="0.75" header="0.3" footer="0.3"/>
  <pageSetup fitToHeight="1" fitToWidth="1" horizontalDpi="600" verticalDpi="600" orientation="portrait" paperSize="9" scale="88" r:id="rId1"/>
  <customProperties>
    <customPr name="_pios_id" r:id="rId2"/>
  </customProperties>
</worksheet>
</file>

<file path=xl/worksheets/sheet12.xml><?xml version="1.0" encoding="utf-8"?>
<worksheet xmlns="http://schemas.openxmlformats.org/spreadsheetml/2006/main" xmlns:r="http://schemas.openxmlformats.org/officeDocument/2006/relationships">
  <sheetPr>
    <pageSetUpPr fitToPage="1"/>
  </sheetPr>
  <dimension ref="A1:P47"/>
  <sheetViews>
    <sheetView zoomScale="120" zoomScaleNormal="120" workbookViewId="0" topLeftCell="A1">
      <selection activeCell="A1" sqref="A1"/>
    </sheetView>
  </sheetViews>
  <sheetFormatPr defaultColWidth="9.00390625" defaultRowHeight="14.25"/>
  <cols>
    <col min="1" max="1" width="41.25390625" style="27" customWidth="1"/>
    <col min="2" max="7" width="8.75390625" style="27" hidden="1" customWidth="1"/>
    <col min="8" max="11" width="8.75390625" style="27" customWidth="1"/>
    <col min="12" max="12" width="8.75390625" style="27" hidden="1" customWidth="1"/>
    <col min="13" max="13" width="8.75390625" style="27" customWidth="1"/>
    <col min="14" max="14" width="8.75390625" style="27" hidden="1" customWidth="1"/>
    <col min="15" max="16" width="8.75390625" style="27" customWidth="1"/>
    <col min="17" max="16384" width="9.00390625" style="112" customWidth="1"/>
  </cols>
  <sheetData>
    <row r="1" ht="12">
      <c r="C1" s="28"/>
    </row>
    <row r="2" spans="1:16" ht="15" customHeight="1" thickBot="1">
      <c r="A2" s="134" t="s">
        <v>164</v>
      </c>
      <c r="B2" s="107"/>
      <c r="C2" s="108"/>
      <c r="D2" s="107"/>
      <c r="E2" s="107"/>
      <c r="F2" s="107"/>
      <c r="G2" s="107"/>
      <c r="H2" s="107"/>
      <c r="I2" s="107"/>
      <c r="J2" s="107"/>
      <c r="K2" s="107"/>
      <c r="L2" s="107"/>
      <c r="M2" s="107"/>
      <c r="N2" s="107"/>
      <c r="O2" s="258"/>
      <c r="P2" s="258"/>
    </row>
    <row r="3" spans="1:16" s="117" customFormat="1" ht="3" customHeight="1" thickBot="1">
      <c r="A3" s="7"/>
      <c r="B3" s="8"/>
      <c r="C3" s="9"/>
      <c r="D3" s="8"/>
      <c r="E3" s="8"/>
      <c r="F3" s="8"/>
      <c r="G3" s="8"/>
      <c r="H3" s="8"/>
      <c r="I3" s="8"/>
      <c r="J3" s="8"/>
      <c r="K3" s="8"/>
      <c r="L3" s="8"/>
      <c r="M3" s="8"/>
      <c r="N3" s="8"/>
      <c r="O3" s="8"/>
      <c r="P3" s="8"/>
    </row>
    <row r="4" spans="1:16" s="118" customFormat="1" ht="23.25" customHeight="1">
      <c r="A4" s="10"/>
      <c r="B4" s="38" t="s">
        <v>47</v>
      </c>
      <c r="C4" s="39" t="s">
        <v>48</v>
      </c>
      <c r="D4" s="38" t="s">
        <v>49</v>
      </c>
      <c r="E4" s="38" t="s">
        <v>50</v>
      </c>
      <c r="F4" s="38" t="s">
        <v>51</v>
      </c>
      <c r="G4" s="38" t="s">
        <v>229</v>
      </c>
      <c r="H4" s="38" t="s">
        <v>52</v>
      </c>
      <c r="I4" s="38" t="s">
        <v>53</v>
      </c>
      <c r="J4" s="38" t="s">
        <v>54</v>
      </c>
      <c r="K4" s="38" t="s">
        <v>55</v>
      </c>
      <c r="L4" s="38" t="s">
        <v>230</v>
      </c>
      <c r="M4" s="38" t="s">
        <v>56</v>
      </c>
      <c r="N4" s="38" t="s">
        <v>57</v>
      </c>
      <c r="O4" s="266" t="s">
        <v>58</v>
      </c>
      <c r="P4" s="266" t="s">
        <v>59</v>
      </c>
    </row>
    <row r="5" spans="1:16" ht="13.5" customHeight="1">
      <c r="A5" s="5"/>
      <c r="B5" s="6" t="s">
        <v>18</v>
      </c>
      <c r="C5" s="37" t="s">
        <v>18</v>
      </c>
      <c r="D5" s="6" t="s">
        <v>18</v>
      </c>
      <c r="E5" s="6" t="s">
        <v>18</v>
      </c>
      <c r="F5" s="6" t="s">
        <v>18</v>
      </c>
      <c r="G5" s="6" t="s">
        <v>18</v>
      </c>
      <c r="H5" s="6" t="s">
        <v>18</v>
      </c>
      <c r="I5" s="6" t="s">
        <v>18</v>
      </c>
      <c r="J5" s="6" t="s">
        <v>18</v>
      </c>
      <c r="K5" s="6" t="s">
        <v>18</v>
      </c>
      <c r="L5" s="6" t="s">
        <v>18</v>
      </c>
      <c r="M5" s="6" t="s">
        <v>18</v>
      </c>
      <c r="N5" s="6" t="s">
        <v>18</v>
      </c>
      <c r="O5" s="247" t="s">
        <v>18</v>
      </c>
      <c r="P5" s="247" t="s">
        <v>18</v>
      </c>
    </row>
    <row r="6" spans="1:16" s="119" customFormat="1" ht="12" customHeight="1">
      <c r="A6" s="50" t="s">
        <v>116</v>
      </c>
      <c r="B6" s="69">
        <v>2822</v>
      </c>
      <c r="C6" s="90">
        <v>765</v>
      </c>
      <c r="D6" s="69">
        <v>829</v>
      </c>
      <c r="E6" s="69">
        <v>1594</v>
      </c>
      <c r="F6" s="69">
        <v>819</v>
      </c>
      <c r="G6" s="69">
        <v>2413</v>
      </c>
      <c r="H6" s="69">
        <v>759</v>
      </c>
      <c r="I6" s="69">
        <v>3172</v>
      </c>
      <c r="J6" s="51">
        <v>786</v>
      </c>
      <c r="K6" s="51">
        <v>831</v>
      </c>
      <c r="L6" s="274">
        <v>1617</v>
      </c>
      <c r="M6" s="303">
        <v>848</v>
      </c>
      <c r="N6" s="274">
        <v>2465</v>
      </c>
      <c r="O6" s="274">
        <v>833</v>
      </c>
      <c r="P6" s="274">
        <v>3298</v>
      </c>
    </row>
    <row r="7" spans="1:16" ht="12" customHeight="1">
      <c r="A7" s="50" t="s">
        <v>221</v>
      </c>
      <c r="B7" s="51"/>
      <c r="C7" s="52"/>
      <c r="D7" s="51"/>
      <c r="E7" s="51"/>
      <c r="F7" s="51"/>
      <c r="G7" s="51"/>
      <c r="H7" s="51"/>
      <c r="I7" s="51"/>
      <c r="J7" s="51"/>
      <c r="K7" s="51"/>
      <c r="L7" s="51"/>
      <c r="M7" s="303"/>
      <c r="N7" s="303"/>
      <c r="O7" s="303"/>
      <c r="P7" s="303"/>
    </row>
    <row r="8" spans="1:16" ht="12" customHeight="1">
      <c r="A8" s="13" t="s">
        <v>117</v>
      </c>
      <c r="B8" s="91">
        <v>0.091</v>
      </c>
      <c r="C8" s="92">
        <v>0.054</v>
      </c>
      <c r="D8" s="91">
        <v>0.096</v>
      </c>
      <c r="E8" s="91">
        <v>0.075</v>
      </c>
      <c r="F8" s="91">
        <v>0.041</v>
      </c>
      <c r="G8" s="91">
        <v>0.064</v>
      </c>
      <c r="H8" s="91">
        <v>-0.003</v>
      </c>
      <c r="I8" s="91">
        <v>0.046</v>
      </c>
      <c r="J8" s="91">
        <v>0.087</v>
      </c>
      <c r="K8" s="268">
        <v>7.9</v>
      </c>
      <c r="L8" s="268">
        <v>8.3</v>
      </c>
      <c r="M8" s="267">
        <v>10.3</v>
      </c>
      <c r="N8" s="267">
        <v>9.1</v>
      </c>
      <c r="O8" s="267">
        <v>13.2</v>
      </c>
      <c r="P8" s="267">
        <v>10</v>
      </c>
    </row>
    <row r="9" spans="1:16" ht="12" customHeight="1">
      <c r="A9" s="13" t="s">
        <v>118</v>
      </c>
      <c r="B9" s="93">
        <v>-0.019</v>
      </c>
      <c r="C9" s="94">
        <v>-0.021</v>
      </c>
      <c r="D9" s="93">
        <v>-0.036</v>
      </c>
      <c r="E9" s="93">
        <v>-0.029</v>
      </c>
      <c r="F9" s="93">
        <v>-0.008</v>
      </c>
      <c r="G9" s="93">
        <v>-0.022</v>
      </c>
      <c r="H9" s="93">
        <v>-0.039</v>
      </c>
      <c r="I9" s="93">
        <v>-0.026</v>
      </c>
      <c r="J9" s="93">
        <v>-0.054</v>
      </c>
      <c r="K9" s="268">
        <v>-4.3</v>
      </c>
      <c r="L9" s="268">
        <v>-4.8</v>
      </c>
      <c r="M9" s="268">
        <v>-5</v>
      </c>
      <c r="N9" s="268">
        <v>-4.9</v>
      </c>
      <c r="O9" s="268">
        <v>-2.6</v>
      </c>
      <c r="P9" s="268">
        <v>-4.3</v>
      </c>
    </row>
    <row r="10" spans="1:16" ht="12" customHeight="1">
      <c r="A10" s="13" t="s">
        <v>119</v>
      </c>
      <c r="B10" s="93">
        <v>-0.005</v>
      </c>
      <c r="C10" s="94">
        <v>0.126</v>
      </c>
      <c r="D10" s="93">
        <v>0.133</v>
      </c>
      <c r="E10" s="93">
        <v>0.13</v>
      </c>
      <c r="F10" s="93">
        <v>0.097</v>
      </c>
      <c r="G10" s="93">
        <v>0.118</v>
      </c>
      <c r="H10" s="93">
        <v>0.065</v>
      </c>
      <c r="I10" s="93">
        <v>0.104</v>
      </c>
      <c r="J10" s="93">
        <v>-0.006</v>
      </c>
      <c r="K10" s="268">
        <v>-3.4</v>
      </c>
      <c r="L10" s="268">
        <v>-2.1</v>
      </c>
      <c r="M10" s="268">
        <v>-1.8</v>
      </c>
      <c r="N10" s="268">
        <v>-2</v>
      </c>
      <c r="O10" s="268">
        <v>-0.9</v>
      </c>
      <c r="P10" s="268">
        <v>-1.7</v>
      </c>
    </row>
    <row r="11" spans="1:16" ht="12" customHeight="1">
      <c r="A11" s="13" t="s">
        <v>120</v>
      </c>
      <c r="B11" s="93">
        <v>0</v>
      </c>
      <c r="C11" s="95">
        <v>0</v>
      </c>
      <c r="D11" s="93">
        <v>0</v>
      </c>
      <c r="E11" s="93">
        <v>0</v>
      </c>
      <c r="F11" s="93">
        <v>0</v>
      </c>
      <c r="G11" s="93">
        <v>0</v>
      </c>
      <c r="H11" s="93">
        <v>0</v>
      </c>
      <c r="I11" s="93">
        <v>0</v>
      </c>
      <c r="J11" s="93">
        <v>0</v>
      </c>
      <c r="K11" s="268">
        <v>0</v>
      </c>
      <c r="L11" s="268">
        <v>0</v>
      </c>
      <c r="M11" s="268">
        <v>0</v>
      </c>
      <c r="N11" s="268">
        <v>0</v>
      </c>
      <c r="O11" s="268">
        <v>0</v>
      </c>
      <c r="P11" s="268">
        <v>0</v>
      </c>
    </row>
    <row r="12" spans="1:16" s="155" customFormat="1" ht="12" customHeight="1">
      <c r="A12" s="96" t="s">
        <v>220</v>
      </c>
      <c r="B12" s="97">
        <v>0.09</v>
      </c>
      <c r="C12" s="98">
        <v>0.054</v>
      </c>
      <c r="D12" s="97">
        <v>0.091</v>
      </c>
      <c r="E12" s="97">
        <v>0.073</v>
      </c>
      <c r="F12" s="97">
        <v>0.054</v>
      </c>
      <c r="G12" s="97">
        <v>0.066</v>
      </c>
      <c r="H12" s="97">
        <v>0.005</v>
      </c>
      <c r="I12" s="97">
        <v>0.051</v>
      </c>
      <c r="J12" s="97">
        <v>0.085</v>
      </c>
      <c r="K12" s="269">
        <v>8.5</v>
      </c>
      <c r="L12" s="269">
        <v>8.5</v>
      </c>
      <c r="M12" s="302">
        <v>11.6</v>
      </c>
      <c r="N12" s="302">
        <v>9.6</v>
      </c>
      <c r="O12" s="302">
        <v>12.8</v>
      </c>
      <c r="P12" s="302">
        <v>10.3</v>
      </c>
    </row>
    <row r="13" spans="1:16" s="117" customFormat="1" ht="12" customHeight="1">
      <c r="A13" s="50" t="s">
        <v>226</v>
      </c>
      <c r="B13" s="51"/>
      <c r="C13" s="52"/>
      <c r="D13" s="51"/>
      <c r="E13" s="51"/>
      <c r="F13" s="51"/>
      <c r="G13" s="51"/>
      <c r="H13" s="51"/>
      <c r="I13" s="51"/>
      <c r="J13" s="51"/>
      <c r="K13" s="51"/>
      <c r="L13" s="51"/>
      <c r="M13" s="303"/>
      <c r="N13" s="303"/>
      <c r="O13" s="303"/>
      <c r="P13" s="303"/>
    </row>
    <row r="14" spans="1:16" ht="12" customHeight="1">
      <c r="A14" s="13" t="s">
        <v>121</v>
      </c>
      <c r="B14" s="40">
        <v>1065</v>
      </c>
      <c r="C14" s="33">
        <v>278</v>
      </c>
      <c r="D14" s="40">
        <v>292</v>
      </c>
      <c r="E14" s="40">
        <v>570</v>
      </c>
      <c r="F14" s="40">
        <v>296</v>
      </c>
      <c r="G14" s="40">
        <v>866</v>
      </c>
      <c r="H14" s="40">
        <v>268</v>
      </c>
      <c r="I14" s="40">
        <v>1134</v>
      </c>
      <c r="J14" s="46">
        <v>285</v>
      </c>
      <c r="K14" s="210">
        <v>300</v>
      </c>
      <c r="L14" s="210">
        <v>585</v>
      </c>
      <c r="M14" s="306">
        <v>282</v>
      </c>
      <c r="N14" s="306">
        <v>867</v>
      </c>
      <c r="O14" s="249">
        <v>270</v>
      </c>
      <c r="P14" s="249">
        <v>1137</v>
      </c>
    </row>
    <row r="15" spans="1:16" ht="12" customHeight="1">
      <c r="A15" s="13" t="s">
        <v>122</v>
      </c>
      <c r="B15" s="40">
        <v>646</v>
      </c>
      <c r="C15" s="34">
        <v>182</v>
      </c>
      <c r="D15" s="40">
        <v>198</v>
      </c>
      <c r="E15" s="40">
        <v>380</v>
      </c>
      <c r="F15" s="40">
        <v>200</v>
      </c>
      <c r="G15" s="40">
        <v>580</v>
      </c>
      <c r="H15" s="46">
        <v>185</v>
      </c>
      <c r="I15" s="40">
        <v>765</v>
      </c>
      <c r="J15" s="46">
        <v>192</v>
      </c>
      <c r="K15" s="210">
        <v>193</v>
      </c>
      <c r="L15" s="210">
        <v>385</v>
      </c>
      <c r="M15" s="306">
        <v>196</v>
      </c>
      <c r="N15" s="306">
        <v>581</v>
      </c>
      <c r="O15" s="249">
        <v>207</v>
      </c>
      <c r="P15" s="249">
        <v>788</v>
      </c>
    </row>
    <row r="16" spans="1:16" ht="12" customHeight="1">
      <c r="A16" s="13" t="s">
        <v>123</v>
      </c>
      <c r="B16" s="40">
        <v>1111</v>
      </c>
      <c r="C16" s="34">
        <v>305</v>
      </c>
      <c r="D16" s="46">
        <v>339</v>
      </c>
      <c r="E16" s="46">
        <v>644</v>
      </c>
      <c r="F16" s="46">
        <v>323</v>
      </c>
      <c r="G16" s="40">
        <v>967</v>
      </c>
      <c r="H16" s="46">
        <v>306</v>
      </c>
      <c r="I16" s="40">
        <v>1273</v>
      </c>
      <c r="J16" s="46">
        <v>309</v>
      </c>
      <c r="K16" s="210">
        <v>338</v>
      </c>
      <c r="L16" s="210">
        <v>647</v>
      </c>
      <c r="M16" s="306">
        <v>370</v>
      </c>
      <c r="N16" s="249">
        <v>1017</v>
      </c>
      <c r="O16" s="249">
        <v>356</v>
      </c>
      <c r="P16" s="249">
        <v>1373</v>
      </c>
    </row>
    <row r="17" spans="1:16" ht="12" customHeight="1">
      <c r="A17" s="50" t="s">
        <v>124</v>
      </c>
      <c r="B17" s="69">
        <v>132</v>
      </c>
      <c r="C17" s="52">
        <v>116</v>
      </c>
      <c r="D17" s="51">
        <v>149</v>
      </c>
      <c r="E17" s="69">
        <v>265</v>
      </c>
      <c r="F17" s="69">
        <v>171</v>
      </c>
      <c r="G17" s="69">
        <v>436</v>
      </c>
      <c r="H17" s="51">
        <v>122</v>
      </c>
      <c r="I17" s="69">
        <v>558</v>
      </c>
      <c r="J17" s="51">
        <v>177</v>
      </c>
      <c r="K17" s="51">
        <v>191</v>
      </c>
      <c r="L17" s="51">
        <v>368</v>
      </c>
      <c r="M17" s="303">
        <v>194</v>
      </c>
      <c r="N17" s="303">
        <v>562</v>
      </c>
      <c r="O17" s="303">
        <v>142</v>
      </c>
      <c r="P17" s="303">
        <v>704</v>
      </c>
    </row>
    <row r="18" spans="1:16" ht="12" customHeight="1">
      <c r="A18" s="13" t="s">
        <v>152</v>
      </c>
      <c r="B18" s="40">
        <v>-28</v>
      </c>
      <c r="C18" s="34" t="s">
        <v>60</v>
      </c>
      <c r="D18" s="34">
        <v>-1</v>
      </c>
      <c r="E18" s="34">
        <v>-1</v>
      </c>
      <c r="F18" s="40" t="s">
        <v>60</v>
      </c>
      <c r="G18" s="40">
        <v>-1</v>
      </c>
      <c r="H18" s="46">
        <v>-1</v>
      </c>
      <c r="I18" s="40">
        <v>-2</v>
      </c>
      <c r="J18" s="46" t="s">
        <v>60</v>
      </c>
      <c r="K18" s="210" t="s">
        <v>60</v>
      </c>
      <c r="L18" s="210" t="s">
        <v>60</v>
      </c>
      <c r="M18" s="306" t="s">
        <v>60</v>
      </c>
      <c r="N18" s="306" t="s">
        <v>60</v>
      </c>
      <c r="O18" s="306" t="s">
        <v>60</v>
      </c>
      <c r="P18" s="306" t="s">
        <v>60</v>
      </c>
    </row>
    <row r="19" spans="1:16" ht="12" customHeight="1">
      <c r="A19" s="13" t="s">
        <v>153</v>
      </c>
      <c r="B19" s="40">
        <v>160</v>
      </c>
      <c r="C19" s="34">
        <v>116</v>
      </c>
      <c r="D19" s="34">
        <v>150</v>
      </c>
      <c r="E19" s="46">
        <v>266</v>
      </c>
      <c r="F19" s="40">
        <v>171</v>
      </c>
      <c r="G19" s="40">
        <v>437</v>
      </c>
      <c r="H19" s="46">
        <v>123</v>
      </c>
      <c r="I19" s="40">
        <v>560</v>
      </c>
      <c r="J19" s="46">
        <v>177</v>
      </c>
      <c r="K19" s="265">
        <v>191</v>
      </c>
      <c r="L19" s="265">
        <v>368</v>
      </c>
      <c r="M19" s="306">
        <v>194</v>
      </c>
      <c r="N19" s="306">
        <v>562</v>
      </c>
      <c r="O19" s="306">
        <v>142</v>
      </c>
      <c r="P19" s="306">
        <v>704</v>
      </c>
    </row>
    <row r="20" spans="1:16" ht="12" customHeight="1">
      <c r="A20" s="50" t="s">
        <v>61</v>
      </c>
      <c r="B20" s="69">
        <v>-32</v>
      </c>
      <c r="C20" s="52">
        <v>73</v>
      </c>
      <c r="D20" s="52">
        <v>104</v>
      </c>
      <c r="E20" s="69">
        <v>177</v>
      </c>
      <c r="F20" s="69">
        <v>127</v>
      </c>
      <c r="G20" s="69">
        <v>304</v>
      </c>
      <c r="H20" s="51">
        <v>70</v>
      </c>
      <c r="I20" s="69">
        <v>374</v>
      </c>
      <c r="J20" s="51">
        <v>127</v>
      </c>
      <c r="K20" s="51">
        <v>142</v>
      </c>
      <c r="L20" s="51">
        <v>269</v>
      </c>
      <c r="M20" s="303">
        <v>145</v>
      </c>
      <c r="N20" s="303">
        <v>414</v>
      </c>
      <c r="O20" s="303">
        <v>93</v>
      </c>
      <c r="P20" s="303">
        <v>507</v>
      </c>
    </row>
    <row r="21" spans="1:16" ht="12" customHeight="1">
      <c r="A21" s="13" t="s">
        <v>154</v>
      </c>
      <c r="B21" s="40">
        <v>-29</v>
      </c>
      <c r="C21" s="34" t="s">
        <v>60</v>
      </c>
      <c r="D21" s="34">
        <v>-1</v>
      </c>
      <c r="E21" s="34">
        <v>-1</v>
      </c>
      <c r="F21" s="40">
        <v>-1</v>
      </c>
      <c r="G21" s="40">
        <v>-2</v>
      </c>
      <c r="H21" s="46" t="s">
        <v>60</v>
      </c>
      <c r="I21" s="40">
        <v>-2</v>
      </c>
      <c r="J21" s="46" t="s">
        <v>60</v>
      </c>
      <c r="K21" s="210" t="s">
        <v>60</v>
      </c>
      <c r="L21" s="210" t="s">
        <v>60</v>
      </c>
      <c r="M21" s="306" t="s">
        <v>60</v>
      </c>
      <c r="N21" s="306" t="s">
        <v>60</v>
      </c>
      <c r="O21" s="306" t="s">
        <v>60</v>
      </c>
      <c r="P21" s="306" t="s">
        <v>60</v>
      </c>
    </row>
    <row r="22" spans="1:16" ht="12" customHeight="1">
      <c r="A22" s="13" t="s">
        <v>155</v>
      </c>
      <c r="B22" s="40">
        <v>-3</v>
      </c>
      <c r="C22" s="34">
        <v>73</v>
      </c>
      <c r="D22" s="34">
        <v>105</v>
      </c>
      <c r="E22" s="46">
        <v>178</v>
      </c>
      <c r="F22" s="40">
        <v>128</v>
      </c>
      <c r="G22" s="40">
        <v>306</v>
      </c>
      <c r="H22" s="46">
        <v>70</v>
      </c>
      <c r="I22" s="40">
        <v>376</v>
      </c>
      <c r="J22" s="46">
        <v>127</v>
      </c>
      <c r="K22" s="210">
        <v>142</v>
      </c>
      <c r="L22" s="210">
        <v>269</v>
      </c>
      <c r="M22" s="306">
        <v>145</v>
      </c>
      <c r="N22" s="306">
        <v>414</v>
      </c>
      <c r="O22" s="306">
        <v>93</v>
      </c>
      <c r="P22" s="306">
        <v>507</v>
      </c>
    </row>
    <row r="23" spans="1:16" ht="12.75" customHeight="1" hidden="1">
      <c r="A23" s="15" t="s">
        <v>126</v>
      </c>
      <c r="B23" s="71"/>
      <c r="C23" s="73"/>
      <c r="D23" s="71"/>
      <c r="E23" s="71"/>
      <c r="F23" s="71"/>
      <c r="G23" s="71"/>
      <c r="H23" s="71"/>
      <c r="I23" s="71"/>
      <c r="J23" s="71"/>
      <c r="K23" s="254"/>
      <c r="L23" s="254"/>
      <c r="M23" s="71"/>
      <c r="N23" s="71"/>
      <c r="O23" s="254"/>
      <c r="P23" s="254"/>
    </row>
    <row r="24" spans="1:16" s="120" customFormat="1" ht="9" customHeight="1" hidden="1">
      <c r="A24" s="18" t="s">
        <v>127</v>
      </c>
      <c r="B24" s="67"/>
      <c r="C24" s="74"/>
      <c r="D24" s="67"/>
      <c r="E24" s="67"/>
      <c r="F24" s="67"/>
      <c r="G24" s="67"/>
      <c r="H24" s="67"/>
      <c r="I24" s="67"/>
      <c r="J24" s="67"/>
      <c r="K24" s="252"/>
      <c r="L24" s="252"/>
      <c r="M24" s="67"/>
      <c r="N24" s="67"/>
      <c r="O24" s="252"/>
      <c r="P24" s="252"/>
    </row>
    <row r="25" spans="1:16" ht="12.75" customHeight="1" hidden="1">
      <c r="A25" s="15" t="s">
        <v>128</v>
      </c>
      <c r="B25" s="71"/>
      <c r="C25" s="73"/>
      <c r="D25" s="71"/>
      <c r="E25" s="71"/>
      <c r="F25" s="71"/>
      <c r="G25" s="71"/>
      <c r="H25" s="71"/>
      <c r="I25" s="71"/>
      <c r="J25" s="71"/>
      <c r="K25" s="254"/>
      <c r="L25" s="254"/>
      <c r="M25" s="71"/>
      <c r="N25" s="71"/>
      <c r="O25" s="254"/>
      <c r="P25" s="254"/>
    </row>
    <row r="26" spans="1:16" s="120" customFormat="1" ht="9" customHeight="1" hidden="1">
      <c r="A26" s="18" t="s">
        <v>129</v>
      </c>
      <c r="B26" s="67"/>
      <c r="C26" s="74"/>
      <c r="D26" s="67"/>
      <c r="E26" s="67"/>
      <c r="F26" s="67"/>
      <c r="G26" s="67"/>
      <c r="H26" s="67"/>
      <c r="I26" s="67"/>
      <c r="J26" s="67"/>
      <c r="K26" s="252"/>
      <c r="L26" s="252"/>
      <c r="M26" s="67"/>
      <c r="N26" s="67"/>
      <c r="O26" s="252"/>
      <c r="P26" s="252"/>
    </row>
    <row r="27" spans="1:16" ht="12">
      <c r="A27" s="53" t="s">
        <v>126</v>
      </c>
      <c r="B27" s="54">
        <v>186</v>
      </c>
      <c r="C27" s="54">
        <v>31</v>
      </c>
      <c r="D27" s="54">
        <v>68</v>
      </c>
      <c r="E27" s="54">
        <v>99</v>
      </c>
      <c r="F27" s="54">
        <v>50</v>
      </c>
      <c r="G27" s="54">
        <v>149</v>
      </c>
      <c r="H27" s="54">
        <v>179</v>
      </c>
      <c r="I27" s="54">
        <v>328</v>
      </c>
      <c r="J27" s="54">
        <v>94</v>
      </c>
      <c r="K27" s="51">
        <v>89</v>
      </c>
      <c r="L27" s="51">
        <v>183</v>
      </c>
      <c r="M27" s="54">
        <v>209</v>
      </c>
      <c r="N27" s="54">
        <v>392</v>
      </c>
      <c r="O27" s="320">
        <v>178</v>
      </c>
      <c r="P27" s="320">
        <v>570</v>
      </c>
    </row>
    <row r="28" spans="1:16" ht="18.75">
      <c r="A28" s="289" t="s">
        <v>100</v>
      </c>
      <c r="B28" s="54">
        <v>210</v>
      </c>
      <c r="C28" s="200">
        <v>43</v>
      </c>
      <c r="D28" s="200">
        <v>59</v>
      </c>
      <c r="E28" s="200">
        <v>102</v>
      </c>
      <c r="F28" s="200">
        <v>49</v>
      </c>
      <c r="G28" s="200">
        <v>151</v>
      </c>
      <c r="H28" s="200">
        <v>39</v>
      </c>
      <c r="I28" s="200">
        <v>190</v>
      </c>
      <c r="J28" s="200">
        <v>12</v>
      </c>
      <c r="K28" s="237">
        <v>19</v>
      </c>
      <c r="L28" s="237">
        <v>31</v>
      </c>
      <c r="M28" s="54">
        <v>27</v>
      </c>
      <c r="N28" s="54">
        <v>58</v>
      </c>
      <c r="O28" s="331">
        <v>70</v>
      </c>
      <c r="P28" s="331">
        <v>128</v>
      </c>
    </row>
    <row r="29" spans="1:16" s="117" customFormat="1" ht="12" customHeight="1">
      <c r="A29" s="53" t="s">
        <v>128</v>
      </c>
      <c r="B29" s="54">
        <v>-24</v>
      </c>
      <c r="C29" s="200">
        <v>-12</v>
      </c>
      <c r="D29" s="200">
        <v>9</v>
      </c>
      <c r="E29" s="200">
        <v>-3</v>
      </c>
      <c r="F29" s="200">
        <v>1</v>
      </c>
      <c r="G29" s="200">
        <v>-2</v>
      </c>
      <c r="H29" s="200">
        <v>140</v>
      </c>
      <c r="I29" s="200">
        <v>138</v>
      </c>
      <c r="J29" s="200">
        <v>82</v>
      </c>
      <c r="K29" s="51">
        <v>70</v>
      </c>
      <c r="L29" s="51">
        <v>152</v>
      </c>
      <c r="M29" s="54">
        <v>182</v>
      </c>
      <c r="N29" s="54">
        <v>334</v>
      </c>
      <c r="O29" s="320">
        <v>108</v>
      </c>
      <c r="P29" s="320">
        <v>442</v>
      </c>
    </row>
    <row r="30" spans="1:16" ht="12" customHeight="1" hidden="1">
      <c r="A30" s="13" t="s">
        <v>87</v>
      </c>
      <c r="B30" s="46"/>
      <c r="C30" s="198"/>
      <c r="D30" s="199"/>
      <c r="E30" s="199"/>
      <c r="F30" s="199"/>
      <c r="G30" s="199"/>
      <c r="H30" s="199"/>
      <c r="I30" s="199"/>
      <c r="J30" s="199"/>
      <c r="K30" s="210"/>
      <c r="L30" s="210"/>
      <c r="M30" s="46"/>
      <c r="N30" s="46"/>
      <c r="O30" s="306"/>
      <c r="P30" s="306"/>
    </row>
    <row r="31" spans="1:16" ht="12" customHeight="1" hidden="1">
      <c r="A31" s="13" t="s">
        <v>88</v>
      </c>
      <c r="B31" s="46"/>
      <c r="C31" s="198"/>
      <c r="D31" s="199"/>
      <c r="E31" s="199"/>
      <c r="F31" s="199"/>
      <c r="G31" s="199"/>
      <c r="H31" s="199"/>
      <c r="I31" s="199"/>
      <c r="J31" s="199"/>
      <c r="K31" s="210"/>
      <c r="L31" s="210"/>
      <c r="M31" s="46"/>
      <c r="N31" s="46"/>
      <c r="O31" s="306"/>
      <c r="P31" s="306"/>
    </row>
    <row r="32" spans="1:16" ht="12" customHeight="1" hidden="1">
      <c r="A32" s="13" t="s">
        <v>89</v>
      </c>
      <c r="B32" s="46"/>
      <c r="C32" s="198"/>
      <c r="D32" s="199"/>
      <c r="E32" s="199"/>
      <c r="F32" s="199"/>
      <c r="G32" s="199"/>
      <c r="H32" s="199"/>
      <c r="I32" s="199"/>
      <c r="J32" s="199"/>
      <c r="K32" s="210"/>
      <c r="L32" s="210"/>
      <c r="M32" s="46"/>
      <c r="N32" s="46"/>
      <c r="O32" s="306"/>
      <c r="P32" s="306"/>
    </row>
    <row r="33" spans="1:16" ht="12" customHeight="1" hidden="1">
      <c r="A33" s="13" t="s">
        <v>72</v>
      </c>
      <c r="B33" s="46"/>
      <c r="C33" s="198"/>
      <c r="D33" s="199"/>
      <c r="E33" s="199"/>
      <c r="F33" s="199"/>
      <c r="G33" s="199"/>
      <c r="H33" s="199"/>
      <c r="I33" s="199"/>
      <c r="J33" s="199"/>
      <c r="K33" s="210"/>
      <c r="L33" s="210"/>
      <c r="M33" s="46"/>
      <c r="N33" s="46"/>
      <c r="O33" s="306"/>
      <c r="P33" s="306"/>
    </row>
    <row r="34" spans="1:16" ht="12" customHeight="1" hidden="1">
      <c r="A34" s="25"/>
      <c r="B34" s="75"/>
      <c r="C34" s="202"/>
      <c r="D34" s="201"/>
      <c r="E34" s="201"/>
      <c r="F34" s="201"/>
      <c r="G34" s="201"/>
      <c r="H34" s="201"/>
      <c r="I34" s="201"/>
      <c r="J34" s="195"/>
      <c r="K34" s="195"/>
      <c r="L34" s="195"/>
      <c r="M34" s="2"/>
      <c r="N34" s="2"/>
      <c r="O34" s="212"/>
      <c r="P34" s="212"/>
    </row>
    <row r="35" spans="1:16" ht="22.5" customHeight="1" hidden="1">
      <c r="A35" s="24"/>
      <c r="B35" s="77"/>
      <c r="C35" s="204"/>
      <c r="D35" s="203"/>
      <c r="E35" s="203"/>
      <c r="F35" s="203"/>
      <c r="G35" s="203"/>
      <c r="H35" s="203"/>
      <c r="I35" s="203"/>
      <c r="J35" s="197"/>
      <c r="K35" s="197"/>
      <c r="L35" s="197"/>
      <c r="M35" s="4"/>
      <c r="N35" s="4"/>
      <c r="O35" s="213"/>
      <c r="P35" s="213"/>
    </row>
    <row r="36" spans="1:16" ht="12" customHeight="1" hidden="1">
      <c r="A36" s="23"/>
      <c r="B36" s="79"/>
      <c r="C36" s="206"/>
      <c r="D36" s="205"/>
      <c r="E36" s="205"/>
      <c r="F36" s="205"/>
      <c r="G36" s="205"/>
      <c r="H36" s="205"/>
      <c r="I36" s="205"/>
      <c r="J36" s="194"/>
      <c r="K36" s="194"/>
      <c r="L36" s="194"/>
      <c r="M36" s="1"/>
      <c r="N36" s="1"/>
      <c r="O36" s="214"/>
      <c r="P36" s="214"/>
    </row>
    <row r="37" spans="1:16" ht="12" customHeight="1" hidden="1" thickBot="1">
      <c r="A37" s="26"/>
      <c r="B37" s="81"/>
      <c r="C37" s="208"/>
      <c r="D37" s="207"/>
      <c r="E37" s="207"/>
      <c r="F37" s="207"/>
      <c r="G37" s="207"/>
      <c r="H37" s="207"/>
      <c r="I37" s="207"/>
      <c r="J37" s="196"/>
      <c r="K37" s="196"/>
      <c r="L37" s="196"/>
      <c r="M37" s="3"/>
      <c r="N37" s="3"/>
      <c r="O37" s="215"/>
      <c r="P37" s="215"/>
    </row>
    <row r="38" spans="1:16" ht="12" customHeight="1">
      <c r="A38" s="89"/>
      <c r="B38" s="46"/>
      <c r="C38" s="198"/>
      <c r="D38" s="199"/>
      <c r="E38" s="199"/>
      <c r="F38" s="199"/>
      <c r="G38" s="199"/>
      <c r="H38" s="199"/>
      <c r="I38" s="199"/>
      <c r="J38" s="199"/>
      <c r="K38" s="210"/>
      <c r="L38" s="210"/>
      <c r="M38" s="46"/>
      <c r="N38" s="46"/>
      <c r="O38" s="306"/>
      <c r="P38" s="306"/>
    </row>
    <row r="39" spans="1:16" ht="12">
      <c r="A39" s="53" t="s">
        <v>142</v>
      </c>
      <c r="B39" s="54">
        <v>369</v>
      </c>
      <c r="C39" s="200">
        <v>466</v>
      </c>
      <c r="D39" s="250" t="s">
        <v>183</v>
      </c>
      <c r="E39" s="200">
        <v>493</v>
      </c>
      <c r="F39" s="250" t="s">
        <v>183</v>
      </c>
      <c r="G39" s="200">
        <v>507</v>
      </c>
      <c r="H39" s="200">
        <v>13</v>
      </c>
      <c r="I39" s="200">
        <v>494</v>
      </c>
      <c r="J39" s="200">
        <v>546</v>
      </c>
      <c r="K39" s="250" t="s">
        <v>183</v>
      </c>
      <c r="L39" s="250">
        <v>574</v>
      </c>
      <c r="M39" s="54" t="s">
        <v>183</v>
      </c>
      <c r="N39" s="54">
        <v>528</v>
      </c>
      <c r="O39" s="250" t="s">
        <v>183</v>
      </c>
      <c r="P39" s="250">
        <v>477</v>
      </c>
    </row>
    <row r="40" spans="1:16" ht="12">
      <c r="A40" s="53" t="s">
        <v>95</v>
      </c>
      <c r="B40" s="54">
        <v>-164</v>
      </c>
      <c r="C40" s="200">
        <v>-43</v>
      </c>
      <c r="D40" s="200">
        <v>-45</v>
      </c>
      <c r="E40" s="230">
        <v>-88</v>
      </c>
      <c r="F40" s="200">
        <v>-44</v>
      </c>
      <c r="G40" s="230">
        <v>-132</v>
      </c>
      <c r="H40" s="200">
        <v>-52</v>
      </c>
      <c r="I40" s="200">
        <v>-184</v>
      </c>
      <c r="J40" s="200">
        <v>-50</v>
      </c>
      <c r="K40" s="250">
        <v>-49</v>
      </c>
      <c r="L40" s="250">
        <v>-99</v>
      </c>
      <c r="M40" s="54">
        <v>-49</v>
      </c>
      <c r="N40" s="54">
        <v>-148</v>
      </c>
      <c r="O40" s="250">
        <v>-49</v>
      </c>
      <c r="P40" s="250">
        <v>-197</v>
      </c>
    </row>
    <row r="41" spans="1:16" ht="12">
      <c r="A41" s="13" t="s">
        <v>144</v>
      </c>
      <c r="B41" s="46">
        <v>-3</v>
      </c>
      <c r="C41" s="210" t="s">
        <v>183</v>
      </c>
      <c r="D41" s="210" t="s">
        <v>183</v>
      </c>
      <c r="E41" s="210" t="s">
        <v>183</v>
      </c>
      <c r="F41" s="210" t="s">
        <v>183</v>
      </c>
      <c r="G41" s="210" t="s">
        <v>183</v>
      </c>
      <c r="H41" s="210" t="s">
        <v>183</v>
      </c>
      <c r="I41" s="199">
        <v>-4</v>
      </c>
      <c r="J41" s="210" t="s">
        <v>183</v>
      </c>
      <c r="K41" s="210" t="s">
        <v>183</v>
      </c>
      <c r="L41" s="210" t="s">
        <v>183</v>
      </c>
      <c r="M41" s="46" t="s">
        <v>183</v>
      </c>
      <c r="N41" s="46" t="s">
        <v>183</v>
      </c>
      <c r="O41" s="306" t="s">
        <v>183</v>
      </c>
      <c r="P41" s="306">
        <v>-2</v>
      </c>
    </row>
    <row r="42" spans="1:16" ht="12">
      <c r="A42" s="53" t="s">
        <v>143</v>
      </c>
      <c r="B42" s="54">
        <v>0</v>
      </c>
      <c r="C42" s="250" t="s">
        <v>183</v>
      </c>
      <c r="D42" s="250" t="s">
        <v>183</v>
      </c>
      <c r="E42" s="250" t="s">
        <v>183</v>
      </c>
      <c r="F42" s="250" t="s">
        <v>183</v>
      </c>
      <c r="G42" s="250" t="s">
        <v>183</v>
      </c>
      <c r="H42" s="250" t="s">
        <v>183</v>
      </c>
      <c r="I42" s="200">
        <v>0</v>
      </c>
      <c r="J42" s="250" t="s">
        <v>183</v>
      </c>
      <c r="K42" s="250" t="s">
        <v>183</v>
      </c>
      <c r="L42" s="250" t="s">
        <v>183</v>
      </c>
      <c r="M42" s="54" t="s">
        <v>183</v>
      </c>
      <c r="N42" s="54" t="s">
        <v>183</v>
      </c>
      <c r="O42" s="250" t="s">
        <v>183</v>
      </c>
      <c r="P42" s="250" t="s">
        <v>60</v>
      </c>
    </row>
    <row r="43" spans="1:16" ht="12.75" thickBot="1">
      <c r="A43" s="123" t="s">
        <v>24</v>
      </c>
      <c r="B43" s="124">
        <v>-61</v>
      </c>
      <c r="C43" s="259" t="s">
        <v>183</v>
      </c>
      <c r="D43" s="259" t="s">
        <v>183</v>
      </c>
      <c r="E43" s="259" t="s">
        <v>183</v>
      </c>
      <c r="F43" s="259" t="s">
        <v>183</v>
      </c>
      <c r="G43" s="259" t="s">
        <v>183</v>
      </c>
      <c r="H43" s="259" t="s">
        <v>183</v>
      </c>
      <c r="I43" s="209">
        <v>-68</v>
      </c>
      <c r="J43" s="259" t="s">
        <v>183</v>
      </c>
      <c r="K43" s="259" t="s">
        <v>183</v>
      </c>
      <c r="L43" s="259" t="s">
        <v>183</v>
      </c>
      <c r="M43" s="126" t="s">
        <v>183</v>
      </c>
      <c r="N43" s="126" t="s">
        <v>183</v>
      </c>
      <c r="O43" s="259" t="s">
        <v>183</v>
      </c>
      <c r="P43" s="259">
        <v>-75</v>
      </c>
    </row>
    <row r="44" ht="12">
      <c r="A44" s="246" t="s">
        <v>232</v>
      </c>
    </row>
    <row r="46" ht="12">
      <c r="A46" s="246"/>
    </row>
    <row r="47" ht="12">
      <c r="A47" s="89"/>
    </row>
  </sheetData>
  <sheetProtection/>
  <printOptions/>
  <pageMargins left="0.25" right="0.25" top="0.75" bottom="0.75" header="0.3" footer="0.3"/>
  <pageSetup fitToHeight="1" fitToWidth="1" horizontalDpi="600" verticalDpi="600" orientation="portrait" paperSize="9" scale="88" r:id="rId1"/>
  <customProperties>
    <customPr name="_pios_id" r:id="rId2"/>
  </customProperties>
</worksheet>
</file>

<file path=xl/worksheets/sheet13.xml><?xml version="1.0" encoding="utf-8"?>
<worksheet xmlns="http://schemas.openxmlformats.org/spreadsheetml/2006/main" xmlns:r="http://schemas.openxmlformats.org/officeDocument/2006/relationships">
  <sheetPr>
    <pageSetUpPr fitToPage="1"/>
  </sheetPr>
  <dimension ref="A1:P47"/>
  <sheetViews>
    <sheetView zoomScale="120" zoomScaleNormal="120" workbookViewId="0" topLeftCell="A1">
      <selection activeCell="A1" sqref="A1"/>
    </sheetView>
  </sheetViews>
  <sheetFormatPr defaultColWidth="9.00390625" defaultRowHeight="14.25"/>
  <cols>
    <col min="1" max="1" width="41.25390625" style="27" customWidth="1"/>
    <col min="2" max="7" width="8.75390625" style="27" hidden="1" customWidth="1"/>
    <col min="8" max="11" width="8.75390625" style="27" customWidth="1"/>
    <col min="12" max="12" width="8.75390625" style="27" hidden="1" customWidth="1"/>
    <col min="13" max="13" width="8.75390625" style="27" customWidth="1"/>
    <col min="14" max="14" width="8.75390625" style="27" hidden="1" customWidth="1"/>
    <col min="15" max="16" width="8.75390625" style="27" customWidth="1"/>
    <col min="17" max="16384" width="9.00390625" style="112" customWidth="1"/>
  </cols>
  <sheetData>
    <row r="1" ht="12">
      <c r="C1" s="28"/>
    </row>
    <row r="2" spans="1:16" ht="15" customHeight="1" thickBot="1">
      <c r="A2" s="134" t="s">
        <v>165</v>
      </c>
      <c r="B2" s="107"/>
      <c r="C2" s="108"/>
      <c r="D2" s="107"/>
      <c r="E2" s="107"/>
      <c r="F2" s="107"/>
      <c r="G2" s="107"/>
      <c r="H2" s="107"/>
      <c r="I2" s="107"/>
      <c r="J2" s="107"/>
      <c r="K2" s="107"/>
      <c r="L2" s="107"/>
      <c r="M2" s="107"/>
      <c r="N2" s="107"/>
      <c r="O2" s="258"/>
      <c r="P2" s="258"/>
    </row>
    <row r="3" spans="1:16" s="117" customFormat="1" ht="3" customHeight="1" thickBot="1">
      <c r="A3" s="7"/>
      <c r="B3" s="8"/>
      <c r="C3" s="9"/>
      <c r="D3" s="8"/>
      <c r="E3" s="8"/>
      <c r="F3" s="8"/>
      <c r="G3" s="8"/>
      <c r="H3" s="8"/>
      <c r="I3" s="8"/>
      <c r="J3" s="8"/>
      <c r="K3" s="8"/>
      <c r="L3" s="8"/>
      <c r="M3" s="8"/>
      <c r="N3" s="8"/>
      <c r="O3" s="8"/>
      <c r="P3" s="8"/>
    </row>
    <row r="4" spans="1:16" s="118" customFormat="1" ht="23.25" customHeight="1">
      <c r="A4" s="10"/>
      <c r="B4" s="38" t="s">
        <v>47</v>
      </c>
      <c r="C4" s="39" t="s">
        <v>48</v>
      </c>
      <c r="D4" s="38" t="s">
        <v>49</v>
      </c>
      <c r="E4" s="38" t="s">
        <v>50</v>
      </c>
      <c r="F4" s="38" t="s">
        <v>51</v>
      </c>
      <c r="G4" s="38" t="s">
        <v>229</v>
      </c>
      <c r="H4" s="38" t="s">
        <v>52</v>
      </c>
      <c r="I4" s="38" t="s">
        <v>53</v>
      </c>
      <c r="J4" s="38" t="s">
        <v>54</v>
      </c>
      <c r="K4" s="38" t="s">
        <v>55</v>
      </c>
      <c r="L4" s="38" t="s">
        <v>230</v>
      </c>
      <c r="M4" s="38" t="s">
        <v>56</v>
      </c>
      <c r="N4" s="38" t="s">
        <v>57</v>
      </c>
      <c r="O4" s="266" t="s">
        <v>58</v>
      </c>
      <c r="P4" s="266" t="s">
        <v>59</v>
      </c>
    </row>
    <row r="5" spans="1:16" ht="13.5" customHeight="1">
      <c r="A5" s="5"/>
      <c r="B5" s="6" t="s">
        <v>18</v>
      </c>
      <c r="C5" s="37" t="s">
        <v>18</v>
      </c>
      <c r="D5" s="6" t="s">
        <v>18</v>
      </c>
      <c r="E5" s="6" t="s">
        <v>18</v>
      </c>
      <c r="F5" s="6" t="s">
        <v>18</v>
      </c>
      <c r="G5" s="6" t="s">
        <v>18</v>
      </c>
      <c r="H5" s="6" t="s">
        <v>18</v>
      </c>
      <c r="I5" s="6" t="s">
        <v>18</v>
      </c>
      <c r="J5" s="6" t="s">
        <v>18</v>
      </c>
      <c r="K5" s="6" t="s">
        <v>18</v>
      </c>
      <c r="L5" s="6" t="s">
        <v>18</v>
      </c>
      <c r="M5" s="6" t="s">
        <v>18</v>
      </c>
      <c r="N5" s="6" t="s">
        <v>18</v>
      </c>
      <c r="O5" s="247" t="s">
        <v>18</v>
      </c>
      <c r="P5" s="247" t="s">
        <v>18</v>
      </c>
    </row>
    <row r="6" spans="1:16" s="119" customFormat="1" ht="12" customHeight="1">
      <c r="A6" s="50" t="s">
        <v>116</v>
      </c>
      <c r="B6" s="69">
        <v>1928</v>
      </c>
      <c r="C6" s="90">
        <v>535</v>
      </c>
      <c r="D6" s="69">
        <v>562</v>
      </c>
      <c r="E6" s="69">
        <v>1097</v>
      </c>
      <c r="F6" s="69">
        <v>519</v>
      </c>
      <c r="G6" s="69">
        <v>1616</v>
      </c>
      <c r="H6" s="69">
        <v>477</v>
      </c>
      <c r="I6" s="69">
        <v>2093</v>
      </c>
      <c r="J6" s="51">
        <v>512</v>
      </c>
      <c r="K6" s="51">
        <v>532</v>
      </c>
      <c r="L6" s="274">
        <v>1044</v>
      </c>
      <c r="M6" s="303">
        <v>515</v>
      </c>
      <c r="N6" s="274">
        <v>1559</v>
      </c>
      <c r="O6" s="274">
        <v>481</v>
      </c>
      <c r="P6" s="274">
        <v>2040</v>
      </c>
    </row>
    <row r="7" spans="1:16" ht="12" customHeight="1">
      <c r="A7" s="50" t="s">
        <v>221</v>
      </c>
      <c r="B7" s="51"/>
      <c r="C7" s="52"/>
      <c r="D7" s="51"/>
      <c r="E7" s="51"/>
      <c r="F7" s="51"/>
      <c r="G7" s="51"/>
      <c r="H7" s="51"/>
      <c r="I7" s="51"/>
      <c r="J7" s="51"/>
      <c r="K7" s="51"/>
      <c r="L7" s="51"/>
      <c r="M7" s="303"/>
      <c r="N7" s="303"/>
      <c r="O7" s="303"/>
      <c r="P7" s="303"/>
    </row>
    <row r="8" spans="1:16" ht="12" customHeight="1">
      <c r="A8" s="13" t="s">
        <v>117</v>
      </c>
      <c r="B8" s="91">
        <v>0.058</v>
      </c>
      <c r="C8" s="92">
        <v>0.041</v>
      </c>
      <c r="D8" s="91">
        <v>0.069</v>
      </c>
      <c r="E8" s="91">
        <v>0.055</v>
      </c>
      <c r="F8" s="91">
        <v>-0.025</v>
      </c>
      <c r="G8" s="91">
        <v>0.027</v>
      </c>
      <c r="H8" s="91">
        <v>0</v>
      </c>
      <c r="I8" s="91">
        <v>0.021</v>
      </c>
      <c r="J8" s="91">
        <v>-0.016</v>
      </c>
      <c r="K8" s="268">
        <v>-0.6</v>
      </c>
      <c r="L8" s="268">
        <v>-1.1</v>
      </c>
      <c r="M8" s="267">
        <v>2.5</v>
      </c>
      <c r="N8" s="267">
        <v>0.1</v>
      </c>
      <c r="O8" s="267">
        <v>2.4</v>
      </c>
      <c r="P8" s="267">
        <v>0.6</v>
      </c>
    </row>
    <row r="9" spans="1:16" ht="12" customHeight="1">
      <c r="A9" s="13" t="s">
        <v>118</v>
      </c>
      <c r="B9" s="93">
        <v>-0.004</v>
      </c>
      <c r="C9" s="94">
        <v>-0.001</v>
      </c>
      <c r="D9" s="93">
        <v>-0.01</v>
      </c>
      <c r="E9" s="93">
        <v>-0.005</v>
      </c>
      <c r="F9" s="93">
        <v>-0.014</v>
      </c>
      <c r="G9" s="93">
        <v>-0.008</v>
      </c>
      <c r="H9" s="93">
        <v>-0.022</v>
      </c>
      <c r="I9" s="93">
        <v>-0.011</v>
      </c>
      <c r="J9" s="93">
        <v>-0.024</v>
      </c>
      <c r="K9" s="268">
        <v>-2.7</v>
      </c>
      <c r="L9" s="268">
        <v>-2.5</v>
      </c>
      <c r="M9" s="268">
        <v>-2.7</v>
      </c>
      <c r="N9" s="268">
        <v>-2.6</v>
      </c>
      <c r="O9" s="268">
        <v>-1.7</v>
      </c>
      <c r="P9" s="268">
        <v>-2.4</v>
      </c>
    </row>
    <row r="10" spans="1:16" ht="12" customHeight="1">
      <c r="A10" s="13" t="s">
        <v>119</v>
      </c>
      <c r="B10" s="93">
        <v>-0.007</v>
      </c>
      <c r="C10" s="94">
        <v>0.096</v>
      </c>
      <c r="D10" s="93">
        <v>0.095</v>
      </c>
      <c r="E10" s="93">
        <v>0.095</v>
      </c>
      <c r="F10" s="93">
        <v>0.065</v>
      </c>
      <c r="G10" s="93">
        <v>0.085</v>
      </c>
      <c r="H10" s="93">
        <v>0.05</v>
      </c>
      <c r="I10" s="93">
        <v>0.076</v>
      </c>
      <c r="J10" s="93">
        <v>-0.003</v>
      </c>
      <c r="K10" s="268">
        <v>-2</v>
      </c>
      <c r="L10" s="268">
        <v>-1.2</v>
      </c>
      <c r="M10" s="268">
        <v>-0.6</v>
      </c>
      <c r="N10" s="268">
        <v>-1</v>
      </c>
      <c r="O10" s="268">
        <v>0.1</v>
      </c>
      <c r="P10" s="268">
        <v>-0.7</v>
      </c>
    </row>
    <row r="11" spans="1:16" ht="12" customHeight="1">
      <c r="A11" s="13" t="s">
        <v>120</v>
      </c>
      <c r="B11" s="93">
        <v>-0.019</v>
      </c>
      <c r="C11" s="95">
        <v>0</v>
      </c>
      <c r="D11" s="93">
        <v>0</v>
      </c>
      <c r="E11" s="93">
        <v>0</v>
      </c>
      <c r="F11" s="93">
        <v>0</v>
      </c>
      <c r="G11" s="93">
        <v>0</v>
      </c>
      <c r="H11" s="93">
        <v>0</v>
      </c>
      <c r="I11" s="93">
        <v>0</v>
      </c>
      <c r="J11" s="93">
        <v>0</v>
      </c>
      <c r="K11" s="268">
        <v>0</v>
      </c>
      <c r="L11" s="268">
        <v>0</v>
      </c>
      <c r="M11" s="268">
        <v>0</v>
      </c>
      <c r="N11" s="268">
        <v>0</v>
      </c>
      <c r="O11" s="268">
        <v>0</v>
      </c>
      <c r="P11" s="268">
        <v>0</v>
      </c>
    </row>
    <row r="12" spans="1:16" s="155" customFormat="1" ht="12" customHeight="1">
      <c r="A12" s="96" t="s">
        <v>220</v>
      </c>
      <c r="B12" s="97">
        <v>0.043</v>
      </c>
      <c r="C12" s="98">
        <v>0.063</v>
      </c>
      <c r="D12" s="97">
        <v>0.065</v>
      </c>
      <c r="E12" s="97">
        <v>0.064</v>
      </c>
      <c r="F12" s="97">
        <v>-0.024</v>
      </c>
      <c r="G12" s="97">
        <v>0.034</v>
      </c>
      <c r="H12" s="97">
        <v>-0.002</v>
      </c>
      <c r="I12" s="97">
        <v>0.026</v>
      </c>
      <c r="J12" s="97">
        <v>-0.028</v>
      </c>
      <c r="K12" s="269">
        <v>-1.8</v>
      </c>
      <c r="L12" s="269">
        <v>-2.3</v>
      </c>
      <c r="M12" s="302">
        <v>3.5</v>
      </c>
      <c r="N12" s="302">
        <v>-0.4</v>
      </c>
      <c r="O12" s="302">
        <v>0</v>
      </c>
      <c r="P12" s="302">
        <v>-0.3</v>
      </c>
    </row>
    <row r="13" spans="1:16" s="117" customFormat="1" ht="12" customHeight="1">
      <c r="A13" s="50" t="s">
        <v>226</v>
      </c>
      <c r="B13" s="51"/>
      <c r="C13" s="52"/>
      <c r="D13" s="51"/>
      <c r="E13" s="51"/>
      <c r="F13" s="51"/>
      <c r="G13" s="51"/>
      <c r="H13" s="51"/>
      <c r="I13" s="51"/>
      <c r="J13" s="51"/>
      <c r="K13" s="51"/>
      <c r="L13" s="51"/>
      <c r="M13" s="303"/>
      <c r="N13" s="303"/>
      <c r="O13" s="303"/>
      <c r="P13" s="303"/>
    </row>
    <row r="14" spans="1:16" ht="12" customHeight="1">
      <c r="A14" s="13" t="s">
        <v>121</v>
      </c>
      <c r="B14" s="40">
        <v>1034</v>
      </c>
      <c r="C14" s="33">
        <v>269</v>
      </c>
      <c r="D14" s="103">
        <v>285</v>
      </c>
      <c r="E14" s="40">
        <v>554</v>
      </c>
      <c r="F14" s="40">
        <v>260</v>
      </c>
      <c r="G14" s="40">
        <v>814</v>
      </c>
      <c r="H14" s="40">
        <v>229</v>
      </c>
      <c r="I14" s="40">
        <v>1043</v>
      </c>
      <c r="J14" s="46">
        <v>262</v>
      </c>
      <c r="K14" s="210">
        <v>272</v>
      </c>
      <c r="L14" s="210">
        <v>534</v>
      </c>
      <c r="M14" s="306">
        <v>255</v>
      </c>
      <c r="N14" s="306">
        <v>789</v>
      </c>
      <c r="O14" s="249">
        <v>217</v>
      </c>
      <c r="P14" s="249">
        <v>1006</v>
      </c>
    </row>
    <row r="15" spans="1:16" ht="12" customHeight="1">
      <c r="A15" s="13" t="s">
        <v>122</v>
      </c>
      <c r="B15" s="40">
        <v>394</v>
      </c>
      <c r="C15" s="34">
        <v>123</v>
      </c>
      <c r="D15" s="103">
        <v>130</v>
      </c>
      <c r="E15" s="40">
        <v>253</v>
      </c>
      <c r="F15" s="40">
        <v>121</v>
      </c>
      <c r="G15" s="40">
        <v>374</v>
      </c>
      <c r="H15" s="46">
        <v>112</v>
      </c>
      <c r="I15" s="40">
        <v>486</v>
      </c>
      <c r="J15" s="46">
        <v>114</v>
      </c>
      <c r="K15" s="210">
        <v>117</v>
      </c>
      <c r="L15" s="210">
        <v>231</v>
      </c>
      <c r="M15" s="306">
        <v>116</v>
      </c>
      <c r="N15" s="306">
        <v>347</v>
      </c>
      <c r="O15" s="249">
        <v>109</v>
      </c>
      <c r="P15" s="249">
        <v>456</v>
      </c>
    </row>
    <row r="16" spans="1:16" ht="12" customHeight="1">
      <c r="A16" s="13" t="s">
        <v>123</v>
      </c>
      <c r="B16" s="40">
        <v>500</v>
      </c>
      <c r="C16" s="34">
        <v>143</v>
      </c>
      <c r="D16" s="103">
        <v>147</v>
      </c>
      <c r="E16" s="46">
        <v>290</v>
      </c>
      <c r="F16" s="46">
        <v>138</v>
      </c>
      <c r="G16" s="40">
        <v>428</v>
      </c>
      <c r="H16" s="46">
        <v>136</v>
      </c>
      <c r="I16" s="40">
        <v>564</v>
      </c>
      <c r="J16" s="46">
        <v>136</v>
      </c>
      <c r="K16" s="210">
        <v>143</v>
      </c>
      <c r="L16" s="210">
        <v>279</v>
      </c>
      <c r="M16" s="306">
        <v>144</v>
      </c>
      <c r="N16" s="306">
        <v>423</v>
      </c>
      <c r="O16" s="249">
        <v>155</v>
      </c>
      <c r="P16" s="249">
        <v>578</v>
      </c>
    </row>
    <row r="17" spans="1:16" ht="12" customHeight="1">
      <c r="A17" s="50" t="s">
        <v>124</v>
      </c>
      <c r="B17" s="69">
        <v>435</v>
      </c>
      <c r="C17" s="52">
        <v>131</v>
      </c>
      <c r="D17" s="52">
        <v>135</v>
      </c>
      <c r="E17" s="69">
        <v>266</v>
      </c>
      <c r="F17" s="69">
        <v>135</v>
      </c>
      <c r="G17" s="69">
        <v>401</v>
      </c>
      <c r="H17" s="51">
        <v>83</v>
      </c>
      <c r="I17" s="69">
        <v>484</v>
      </c>
      <c r="J17" s="51">
        <v>139</v>
      </c>
      <c r="K17" s="51">
        <v>142</v>
      </c>
      <c r="L17" s="51">
        <v>281</v>
      </c>
      <c r="M17" s="303">
        <v>136</v>
      </c>
      <c r="N17" s="303">
        <v>417</v>
      </c>
      <c r="O17" s="303">
        <v>83</v>
      </c>
      <c r="P17" s="303">
        <v>500</v>
      </c>
    </row>
    <row r="18" spans="1:16" ht="12" customHeight="1">
      <c r="A18" s="13" t="s">
        <v>152</v>
      </c>
      <c r="B18" s="40">
        <v>-2</v>
      </c>
      <c r="C18" s="34">
        <v>-2</v>
      </c>
      <c r="D18" s="34">
        <v>-2</v>
      </c>
      <c r="E18" s="46">
        <v>-4</v>
      </c>
      <c r="F18" s="40">
        <v>-2</v>
      </c>
      <c r="G18" s="40">
        <v>-6</v>
      </c>
      <c r="H18" s="46">
        <v>-1</v>
      </c>
      <c r="I18" s="40">
        <v>-7</v>
      </c>
      <c r="J18" s="46" t="s">
        <v>60</v>
      </c>
      <c r="K18" s="210" t="s">
        <v>60</v>
      </c>
      <c r="L18" s="210" t="s">
        <v>60</v>
      </c>
      <c r="M18" s="306" t="s">
        <v>60</v>
      </c>
      <c r="N18" s="306" t="s">
        <v>60</v>
      </c>
      <c r="O18" s="306" t="s">
        <v>60</v>
      </c>
      <c r="P18" s="306" t="s">
        <v>60</v>
      </c>
    </row>
    <row r="19" spans="1:16" ht="12" customHeight="1">
      <c r="A19" s="13" t="s">
        <v>153</v>
      </c>
      <c r="B19" s="40">
        <v>437</v>
      </c>
      <c r="C19" s="34">
        <v>133</v>
      </c>
      <c r="D19" s="46">
        <v>137</v>
      </c>
      <c r="E19" s="46">
        <v>270</v>
      </c>
      <c r="F19" s="40">
        <v>137</v>
      </c>
      <c r="G19" s="40">
        <v>407</v>
      </c>
      <c r="H19" s="46">
        <v>84</v>
      </c>
      <c r="I19" s="40">
        <v>491</v>
      </c>
      <c r="J19" s="46">
        <v>139</v>
      </c>
      <c r="K19" s="265">
        <v>142</v>
      </c>
      <c r="L19" s="265">
        <v>281</v>
      </c>
      <c r="M19" s="306">
        <v>136</v>
      </c>
      <c r="N19" s="306">
        <v>417</v>
      </c>
      <c r="O19" s="306">
        <v>83</v>
      </c>
      <c r="P19" s="306">
        <v>500</v>
      </c>
    </row>
    <row r="20" spans="1:16" ht="12" customHeight="1">
      <c r="A20" s="50" t="s">
        <v>61</v>
      </c>
      <c r="B20" s="69">
        <v>354</v>
      </c>
      <c r="C20" s="52">
        <v>111</v>
      </c>
      <c r="D20" s="51">
        <v>113</v>
      </c>
      <c r="E20" s="69">
        <v>224</v>
      </c>
      <c r="F20" s="69">
        <v>113</v>
      </c>
      <c r="G20" s="69">
        <v>337</v>
      </c>
      <c r="H20" s="51">
        <v>60</v>
      </c>
      <c r="I20" s="69">
        <v>397</v>
      </c>
      <c r="J20" s="51">
        <v>119</v>
      </c>
      <c r="K20" s="51">
        <v>119</v>
      </c>
      <c r="L20" s="51">
        <v>238</v>
      </c>
      <c r="M20" s="303">
        <v>114</v>
      </c>
      <c r="N20" s="303">
        <v>352</v>
      </c>
      <c r="O20" s="303">
        <v>59</v>
      </c>
      <c r="P20" s="303">
        <v>411</v>
      </c>
    </row>
    <row r="21" spans="1:16" ht="12" customHeight="1">
      <c r="A21" s="13" t="s">
        <v>154</v>
      </c>
      <c r="B21" s="40">
        <v>-5</v>
      </c>
      <c r="C21" s="34">
        <v>-2</v>
      </c>
      <c r="D21" s="34">
        <v>-2</v>
      </c>
      <c r="E21" s="46">
        <v>-4</v>
      </c>
      <c r="F21" s="40">
        <v>-5</v>
      </c>
      <c r="G21" s="40">
        <v>-9</v>
      </c>
      <c r="H21" s="46" t="s">
        <v>60</v>
      </c>
      <c r="I21" s="40">
        <v>-9</v>
      </c>
      <c r="J21" s="46" t="s">
        <v>60</v>
      </c>
      <c r="K21" s="210" t="s">
        <v>60</v>
      </c>
      <c r="L21" s="210" t="s">
        <v>60</v>
      </c>
      <c r="M21" s="306" t="s">
        <v>60</v>
      </c>
      <c r="N21" s="306" t="s">
        <v>60</v>
      </c>
      <c r="O21" s="306" t="s">
        <v>60</v>
      </c>
      <c r="P21" s="306" t="s">
        <v>60</v>
      </c>
    </row>
    <row r="22" spans="1:16" ht="12" customHeight="1">
      <c r="A22" s="13" t="s">
        <v>155</v>
      </c>
      <c r="B22" s="40">
        <v>359</v>
      </c>
      <c r="C22" s="34">
        <v>113</v>
      </c>
      <c r="D22" s="34">
        <v>115</v>
      </c>
      <c r="E22" s="46">
        <v>228</v>
      </c>
      <c r="F22" s="40">
        <v>118</v>
      </c>
      <c r="G22" s="40">
        <v>346</v>
      </c>
      <c r="H22" s="46">
        <v>60</v>
      </c>
      <c r="I22" s="40">
        <v>406</v>
      </c>
      <c r="J22" s="46">
        <v>119</v>
      </c>
      <c r="K22" s="210">
        <v>119</v>
      </c>
      <c r="L22" s="210">
        <v>238</v>
      </c>
      <c r="M22" s="306">
        <v>114</v>
      </c>
      <c r="N22" s="306">
        <v>352</v>
      </c>
      <c r="O22" s="306">
        <v>59</v>
      </c>
      <c r="P22" s="306">
        <v>411</v>
      </c>
    </row>
    <row r="23" spans="1:16" ht="12.75" customHeight="1" hidden="1">
      <c r="A23" s="15" t="s">
        <v>126</v>
      </c>
      <c r="B23" s="71"/>
      <c r="C23" s="73"/>
      <c r="D23" s="71"/>
      <c r="E23" s="71"/>
      <c r="F23" s="71"/>
      <c r="G23" s="71"/>
      <c r="H23" s="71"/>
      <c r="I23" s="71"/>
      <c r="J23" s="71"/>
      <c r="K23" s="254"/>
      <c r="L23" s="254"/>
      <c r="M23" s="71"/>
      <c r="N23" s="71"/>
      <c r="O23" s="254"/>
      <c r="P23" s="254"/>
    </row>
    <row r="24" spans="1:16" s="120" customFormat="1" ht="9" customHeight="1" hidden="1">
      <c r="A24" s="18" t="s">
        <v>127</v>
      </c>
      <c r="B24" s="67"/>
      <c r="C24" s="74"/>
      <c r="D24" s="67"/>
      <c r="E24" s="67"/>
      <c r="F24" s="67"/>
      <c r="G24" s="67"/>
      <c r="H24" s="67"/>
      <c r="I24" s="67"/>
      <c r="J24" s="67"/>
      <c r="K24" s="252"/>
      <c r="L24" s="252"/>
      <c r="M24" s="67"/>
      <c r="N24" s="67"/>
      <c r="O24" s="252"/>
      <c r="P24" s="252"/>
    </row>
    <row r="25" spans="1:16" ht="12.75" customHeight="1" hidden="1">
      <c r="A25" s="15" t="s">
        <v>128</v>
      </c>
      <c r="B25" s="71"/>
      <c r="C25" s="73"/>
      <c r="D25" s="71"/>
      <c r="E25" s="71"/>
      <c r="F25" s="71"/>
      <c r="G25" s="71"/>
      <c r="H25" s="71"/>
      <c r="I25" s="71"/>
      <c r="J25" s="71"/>
      <c r="K25" s="254"/>
      <c r="L25" s="254"/>
      <c r="M25" s="71"/>
      <c r="N25" s="71"/>
      <c r="O25" s="254"/>
      <c r="P25" s="254"/>
    </row>
    <row r="26" spans="1:16" s="120" customFormat="1" ht="9" customHeight="1" hidden="1">
      <c r="A26" s="18" t="s">
        <v>129</v>
      </c>
      <c r="B26" s="67"/>
      <c r="C26" s="74"/>
      <c r="D26" s="67"/>
      <c r="E26" s="67"/>
      <c r="F26" s="67"/>
      <c r="G26" s="67"/>
      <c r="H26" s="67"/>
      <c r="I26" s="67"/>
      <c r="J26" s="67"/>
      <c r="K26" s="252"/>
      <c r="L26" s="252"/>
      <c r="M26" s="67"/>
      <c r="N26" s="67"/>
      <c r="O26" s="252"/>
      <c r="P26" s="252"/>
    </row>
    <row r="27" spans="1:16" ht="12">
      <c r="A27" s="53" t="s">
        <v>126</v>
      </c>
      <c r="B27" s="54">
        <v>307</v>
      </c>
      <c r="C27" s="54">
        <v>35</v>
      </c>
      <c r="D27" s="54">
        <v>131</v>
      </c>
      <c r="E27" s="54">
        <v>166</v>
      </c>
      <c r="F27" s="54">
        <v>105</v>
      </c>
      <c r="G27" s="54">
        <v>271</v>
      </c>
      <c r="H27" s="54">
        <v>155</v>
      </c>
      <c r="I27" s="54">
        <v>426</v>
      </c>
      <c r="J27" s="54">
        <v>54</v>
      </c>
      <c r="K27" s="51">
        <v>72</v>
      </c>
      <c r="L27" s="51">
        <v>126</v>
      </c>
      <c r="M27" s="54">
        <v>168</v>
      </c>
      <c r="N27" s="54">
        <v>294</v>
      </c>
      <c r="O27" s="320">
        <v>126</v>
      </c>
      <c r="P27" s="320">
        <v>420</v>
      </c>
    </row>
    <row r="28" spans="1:16" ht="18.75">
      <c r="A28" s="289" t="s">
        <v>100</v>
      </c>
      <c r="B28" s="54">
        <v>113</v>
      </c>
      <c r="C28" s="211">
        <v>18</v>
      </c>
      <c r="D28" s="211">
        <v>20</v>
      </c>
      <c r="E28" s="211">
        <v>38</v>
      </c>
      <c r="F28" s="211">
        <v>31</v>
      </c>
      <c r="G28" s="211">
        <v>69</v>
      </c>
      <c r="H28" s="211">
        <v>38</v>
      </c>
      <c r="I28" s="211">
        <v>107</v>
      </c>
      <c r="J28" s="211">
        <v>11</v>
      </c>
      <c r="K28" s="237">
        <v>14</v>
      </c>
      <c r="L28" s="237">
        <v>25</v>
      </c>
      <c r="M28" s="54">
        <v>18</v>
      </c>
      <c r="N28" s="54">
        <v>43</v>
      </c>
      <c r="O28" s="331">
        <v>36</v>
      </c>
      <c r="P28" s="331">
        <v>79</v>
      </c>
    </row>
    <row r="29" spans="1:16" s="117" customFormat="1" ht="12" customHeight="1">
      <c r="A29" s="53" t="s">
        <v>128</v>
      </c>
      <c r="B29" s="54">
        <v>194</v>
      </c>
      <c r="C29" s="211">
        <v>17</v>
      </c>
      <c r="D29" s="211">
        <v>111</v>
      </c>
      <c r="E29" s="211">
        <v>128</v>
      </c>
      <c r="F29" s="211">
        <v>74</v>
      </c>
      <c r="G29" s="211">
        <v>202</v>
      </c>
      <c r="H29" s="211">
        <v>117</v>
      </c>
      <c r="I29" s="211">
        <v>319</v>
      </c>
      <c r="J29" s="211">
        <v>43</v>
      </c>
      <c r="K29" s="51">
        <v>58</v>
      </c>
      <c r="L29" s="51">
        <v>101</v>
      </c>
      <c r="M29" s="54">
        <v>150</v>
      </c>
      <c r="N29" s="54">
        <v>251</v>
      </c>
      <c r="O29" s="320">
        <v>90</v>
      </c>
      <c r="P29" s="320">
        <v>341</v>
      </c>
    </row>
    <row r="30" spans="1:16" ht="12" customHeight="1" hidden="1">
      <c r="A30" s="13" t="s">
        <v>87</v>
      </c>
      <c r="B30" s="46"/>
      <c r="C30" s="210"/>
      <c r="D30" s="210"/>
      <c r="E30" s="210"/>
      <c r="F30" s="210"/>
      <c r="G30" s="210"/>
      <c r="H30" s="210"/>
      <c r="I30" s="210"/>
      <c r="J30" s="210"/>
      <c r="K30" s="210"/>
      <c r="L30" s="210"/>
      <c r="M30" s="46"/>
      <c r="N30" s="46"/>
      <c r="O30" s="306"/>
      <c r="P30" s="306"/>
    </row>
    <row r="31" spans="1:16" ht="12" customHeight="1" hidden="1">
      <c r="A31" s="13" t="s">
        <v>88</v>
      </c>
      <c r="B31" s="46"/>
      <c r="C31" s="210"/>
      <c r="D31" s="210"/>
      <c r="E31" s="210"/>
      <c r="F31" s="210"/>
      <c r="G31" s="210"/>
      <c r="H31" s="210"/>
      <c r="I31" s="210"/>
      <c r="J31" s="210"/>
      <c r="K31" s="210"/>
      <c r="L31" s="210"/>
      <c r="M31" s="46"/>
      <c r="N31" s="46"/>
      <c r="O31" s="306"/>
      <c r="P31" s="306"/>
    </row>
    <row r="32" spans="1:16" ht="12" customHeight="1" hidden="1">
      <c r="A32" s="13" t="s">
        <v>89</v>
      </c>
      <c r="B32" s="46"/>
      <c r="C32" s="210"/>
      <c r="D32" s="210"/>
      <c r="E32" s="210"/>
      <c r="F32" s="210"/>
      <c r="G32" s="210"/>
      <c r="H32" s="210"/>
      <c r="I32" s="210"/>
      <c r="J32" s="210"/>
      <c r="K32" s="210"/>
      <c r="L32" s="210"/>
      <c r="M32" s="46"/>
      <c r="N32" s="46"/>
      <c r="O32" s="306"/>
      <c r="P32" s="306"/>
    </row>
    <row r="33" spans="1:16" ht="12" customHeight="1" hidden="1">
      <c r="A33" s="13" t="s">
        <v>72</v>
      </c>
      <c r="B33" s="46"/>
      <c r="C33" s="210"/>
      <c r="D33" s="210"/>
      <c r="E33" s="210"/>
      <c r="F33" s="210"/>
      <c r="G33" s="210"/>
      <c r="H33" s="210"/>
      <c r="I33" s="210"/>
      <c r="J33" s="210"/>
      <c r="K33" s="210"/>
      <c r="L33" s="210"/>
      <c r="M33" s="46"/>
      <c r="N33" s="46"/>
      <c r="O33" s="306"/>
      <c r="P33" s="306"/>
    </row>
    <row r="34" spans="1:16" ht="12" customHeight="1" hidden="1">
      <c r="A34" s="25"/>
      <c r="B34" s="75"/>
      <c r="C34" s="212"/>
      <c r="D34" s="212"/>
      <c r="E34" s="212"/>
      <c r="F34" s="212"/>
      <c r="G34" s="212"/>
      <c r="H34" s="212"/>
      <c r="I34" s="212"/>
      <c r="J34" s="212"/>
      <c r="K34" s="195"/>
      <c r="L34" s="195"/>
      <c r="M34" s="2"/>
      <c r="N34" s="2"/>
      <c r="O34" s="212"/>
      <c r="P34" s="212"/>
    </row>
    <row r="35" spans="1:16" ht="22.5" customHeight="1" hidden="1">
      <c r="A35" s="24"/>
      <c r="B35" s="77"/>
      <c r="C35" s="213"/>
      <c r="D35" s="213"/>
      <c r="E35" s="213"/>
      <c r="F35" s="213"/>
      <c r="G35" s="213"/>
      <c r="H35" s="213"/>
      <c r="I35" s="213"/>
      <c r="J35" s="213"/>
      <c r="K35" s="197"/>
      <c r="L35" s="197"/>
      <c r="M35" s="4"/>
      <c r="N35" s="4"/>
      <c r="O35" s="213"/>
      <c r="P35" s="213"/>
    </row>
    <row r="36" spans="1:16" ht="12" customHeight="1" hidden="1">
      <c r="A36" s="23"/>
      <c r="B36" s="79"/>
      <c r="C36" s="214"/>
      <c r="D36" s="214"/>
      <c r="E36" s="214"/>
      <c r="F36" s="214"/>
      <c r="G36" s="214"/>
      <c r="H36" s="214"/>
      <c r="I36" s="214"/>
      <c r="J36" s="214"/>
      <c r="K36" s="194"/>
      <c r="L36" s="194"/>
      <c r="M36" s="1"/>
      <c r="N36" s="1"/>
      <c r="O36" s="214"/>
      <c r="P36" s="214"/>
    </row>
    <row r="37" spans="1:16" ht="12" customHeight="1" hidden="1" thickBot="1">
      <c r="A37" s="26"/>
      <c r="B37" s="81"/>
      <c r="C37" s="215"/>
      <c r="D37" s="215"/>
      <c r="E37" s="215"/>
      <c r="F37" s="215"/>
      <c r="G37" s="215"/>
      <c r="H37" s="215"/>
      <c r="I37" s="215"/>
      <c r="J37" s="215"/>
      <c r="K37" s="196"/>
      <c r="L37" s="196"/>
      <c r="M37" s="3"/>
      <c r="N37" s="3"/>
      <c r="O37" s="215"/>
      <c r="P37" s="215"/>
    </row>
    <row r="38" spans="1:16" ht="12" customHeight="1">
      <c r="A38" s="89"/>
      <c r="B38" s="46"/>
      <c r="C38" s="210"/>
      <c r="D38" s="210"/>
      <c r="E38" s="210"/>
      <c r="F38" s="210"/>
      <c r="G38" s="210"/>
      <c r="H38" s="210"/>
      <c r="I38" s="210"/>
      <c r="J38" s="210"/>
      <c r="K38" s="210"/>
      <c r="L38" s="210"/>
      <c r="M38" s="46"/>
      <c r="N38" s="46"/>
      <c r="O38" s="306"/>
      <c r="P38" s="306"/>
    </row>
    <row r="39" spans="1:16" ht="12">
      <c r="A39" s="53" t="s">
        <v>142</v>
      </c>
      <c r="B39" s="54">
        <v>362</v>
      </c>
      <c r="C39" s="211">
        <v>450</v>
      </c>
      <c r="D39" s="250" t="s">
        <v>183</v>
      </c>
      <c r="E39" s="211">
        <v>431</v>
      </c>
      <c r="F39" s="250" t="s">
        <v>183</v>
      </c>
      <c r="G39" s="211">
        <v>422</v>
      </c>
      <c r="H39" s="211">
        <v>49</v>
      </c>
      <c r="I39" s="211">
        <v>373</v>
      </c>
      <c r="J39" s="211">
        <v>432</v>
      </c>
      <c r="K39" s="250" t="s">
        <v>183</v>
      </c>
      <c r="L39" s="250">
        <v>443</v>
      </c>
      <c r="M39" s="54" t="s">
        <v>183</v>
      </c>
      <c r="N39" s="54">
        <v>406</v>
      </c>
      <c r="O39" s="250" t="s">
        <v>183</v>
      </c>
      <c r="P39" s="250">
        <v>378</v>
      </c>
    </row>
    <row r="40" spans="1:16" ht="12">
      <c r="A40" s="53" t="s">
        <v>95</v>
      </c>
      <c r="B40" s="54">
        <v>-81</v>
      </c>
      <c r="C40" s="211">
        <v>-20</v>
      </c>
      <c r="D40" s="211">
        <v>-22</v>
      </c>
      <c r="E40" s="230">
        <v>-42</v>
      </c>
      <c r="F40" s="211">
        <v>-22</v>
      </c>
      <c r="G40" s="230">
        <v>-64</v>
      </c>
      <c r="H40" s="211">
        <v>-23</v>
      </c>
      <c r="I40" s="211">
        <v>-87</v>
      </c>
      <c r="J40" s="211">
        <v>-20</v>
      </c>
      <c r="K40" s="250">
        <v>-23</v>
      </c>
      <c r="L40" s="250">
        <v>-43</v>
      </c>
      <c r="M40" s="54">
        <v>-22</v>
      </c>
      <c r="N40" s="54">
        <v>-65</v>
      </c>
      <c r="O40" s="250">
        <v>-24</v>
      </c>
      <c r="P40" s="250">
        <v>-89</v>
      </c>
    </row>
    <row r="41" spans="1:16" ht="12">
      <c r="A41" s="13" t="s">
        <v>144</v>
      </c>
      <c r="B41" s="46">
        <v>-5</v>
      </c>
      <c r="C41" s="210" t="s">
        <v>183</v>
      </c>
      <c r="D41" s="210" t="s">
        <v>183</v>
      </c>
      <c r="E41" s="210" t="s">
        <v>183</v>
      </c>
      <c r="F41" s="210" t="s">
        <v>183</v>
      </c>
      <c r="G41" s="210" t="s">
        <v>183</v>
      </c>
      <c r="H41" s="210" t="s">
        <v>183</v>
      </c>
      <c r="I41" s="210">
        <v>-5</v>
      </c>
      <c r="J41" s="210" t="s">
        <v>183</v>
      </c>
      <c r="K41" s="210" t="s">
        <v>183</v>
      </c>
      <c r="L41" s="210" t="s">
        <v>183</v>
      </c>
      <c r="M41" s="46" t="s">
        <v>183</v>
      </c>
      <c r="N41" s="46" t="s">
        <v>183</v>
      </c>
      <c r="O41" s="306" t="s">
        <v>183</v>
      </c>
      <c r="P41" s="306">
        <v>0</v>
      </c>
    </row>
    <row r="42" spans="1:16" ht="12">
      <c r="A42" s="53" t="s">
        <v>143</v>
      </c>
      <c r="B42" s="54">
        <v>2</v>
      </c>
      <c r="C42" s="250" t="s">
        <v>183</v>
      </c>
      <c r="D42" s="250" t="s">
        <v>183</v>
      </c>
      <c r="E42" s="250" t="s">
        <v>183</v>
      </c>
      <c r="F42" s="250" t="s">
        <v>183</v>
      </c>
      <c r="G42" s="250" t="s">
        <v>183</v>
      </c>
      <c r="H42" s="250" t="s">
        <v>183</v>
      </c>
      <c r="I42" s="211" t="s">
        <v>60</v>
      </c>
      <c r="J42" s="250" t="s">
        <v>183</v>
      </c>
      <c r="K42" s="250" t="s">
        <v>183</v>
      </c>
      <c r="L42" s="250" t="s">
        <v>183</v>
      </c>
      <c r="M42" s="54" t="s">
        <v>183</v>
      </c>
      <c r="N42" s="54" t="s">
        <v>183</v>
      </c>
      <c r="O42" s="250" t="s">
        <v>183</v>
      </c>
      <c r="P42" s="250" t="s">
        <v>60</v>
      </c>
    </row>
    <row r="43" spans="1:16" ht="12.75" thickBot="1">
      <c r="A43" s="123" t="s">
        <v>24</v>
      </c>
      <c r="B43" s="124">
        <v>-68</v>
      </c>
      <c r="C43" s="259" t="s">
        <v>183</v>
      </c>
      <c r="D43" s="259" t="s">
        <v>183</v>
      </c>
      <c r="E43" s="259" t="s">
        <v>183</v>
      </c>
      <c r="F43" s="259" t="s">
        <v>183</v>
      </c>
      <c r="G43" s="259" t="s">
        <v>183</v>
      </c>
      <c r="H43" s="259" t="s">
        <v>183</v>
      </c>
      <c r="I43" s="216">
        <v>-78</v>
      </c>
      <c r="J43" s="259" t="s">
        <v>183</v>
      </c>
      <c r="K43" s="259" t="s">
        <v>183</v>
      </c>
      <c r="L43" s="259" t="s">
        <v>183</v>
      </c>
      <c r="M43" s="126" t="s">
        <v>183</v>
      </c>
      <c r="N43" s="126" t="s">
        <v>183</v>
      </c>
      <c r="O43" s="259" t="s">
        <v>183</v>
      </c>
      <c r="P43" s="259">
        <v>-84</v>
      </c>
    </row>
    <row r="44" ht="12">
      <c r="A44" s="246" t="s">
        <v>232</v>
      </c>
    </row>
    <row r="46" ht="12">
      <c r="A46" s="246"/>
    </row>
    <row r="47" ht="12">
      <c r="A47" s="89"/>
    </row>
  </sheetData>
  <sheetProtection/>
  <printOptions/>
  <pageMargins left="0.25" right="0.25" top="0.75" bottom="0.75" header="0.3" footer="0.3"/>
  <pageSetup fitToHeight="1" fitToWidth="1" horizontalDpi="600" verticalDpi="600" orientation="portrait" paperSize="9" scale="88" r:id="rId1"/>
  <customProperties>
    <customPr name="_pios_id" r:id="rId2"/>
  </customProperties>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1:P51"/>
  <sheetViews>
    <sheetView zoomScale="120" zoomScaleNormal="120" workbookViewId="0" topLeftCell="A1">
      <selection activeCell="A1" sqref="A1"/>
    </sheetView>
  </sheetViews>
  <sheetFormatPr defaultColWidth="9.00390625" defaultRowHeight="14.25" outlineLevelRow="1"/>
  <cols>
    <col min="1" max="1" width="41.25390625" style="27" customWidth="1"/>
    <col min="2" max="7" width="8.75390625" style="27" hidden="1" customWidth="1"/>
    <col min="8" max="11" width="8.75390625" style="27" customWidth="1"/>
    <col min="12" max="12" width="8.75390625" style="27" hidden="1" customWidth="1"/>
    <col min="13" max="13" width="8.75390625" style="27" customWidth="1"/>
    <col min="14" max="14" width="8.75390625" style="27" hidden="1" customWidth="1"/>
    <col min="15" max="16" width="8.75390625" style="27" customWidth="1"/>
    <col min="17" max="16384" width="9.00390625" style="112" customWidth="1"/>
  </cols>
  <sheetData>
    <row r="1" ht="12">
      <c r="C1" s="28"/>
    </row>
    <row r="2" spans="1:16" ht="15" customHeight="1" thickBot="1">
      <c r="A2" s="134" t="s">
        <v>166</v>
      </c>
      <c r="B2" s="107"/>
      <c r="C2" s="108"/>
      <c r="D2" s="107"/>
      <c r="E2" s="107"/>
      <c r="F2" s="107"/>
      <c r="G2" s="107"/>
      <c r="H2" s="107"/>
      <c r="I2" s="107"/>
      <c r="J2" s="107"/>
      <c r="K2" s="107"/>
      <c r="L2" s="107"/>
      <c r="M2" s="107"/>
      <c r="N2" s="107"/>
      <c r="O2" s="258"/>
      <c r="P2" s="258"/>
    </row>
    <row r="3" spans="1:16" s="117" customFormat="1" ht="3" customHeight="1" thickBot="1">
      <c r="A3" s="7"/>
      <c r="B3" s="8"/>
      <c r="C3" s="9"/>
      <c r="D3" s="8"/>
      <c r="E3" s="8"/>
      <c r="F3" s="8"/>
      <c r="G3" s="8"/>
      <c r="H3" s="8"/>
      <c r="I3" s="8"/>
      <c r="J3" s="8"/>
      <c r="K3" s="8"/>
      <c r="L3" s="8"/>
      <c r="M3" s="8"/>
      <c r="N3" s="8"/>
      <c r="O3" s="8"/>
      <c r="P3" s="8"/>
    </row>
    <row r="4" spans="1:16" s="118" customFormat="1" ht="23.25" customHeight="1">
      <c r="A4" s="10"/>
      <c r="B4" s="38" t="s">
        <v>47</v>
      </c>
      <c r="C4" s="39" t="s">
        <v>48</v>
      </c>
      <c r="D4" s="38" t="s">
        <v>49</v>
      </c>
      <c r="E4" s="38" t="s">
        <v>50</v>
      </c>
      <c r="F4" s="38" t="s">
        <v>51</v>
      </c>
      <c r="G4" s="38" t="s">
        <v>229</v>
      </c>
      <c r="H4" s="38" t="s">
        <v>52</v>
      </c>
      <c r="I4" s="38" t="s">
        <v>53</v>
      </c>
      <c r="J4" s="38" t="s">
        <v>54</v>
      </c>
      <c r="K4" s="38" t="s">
        <v>55</v>
      </c>
      <c r="L4" s="38" t="s">
        <v>230</v>
      </c>
      <c r="M4" s="38" t="s">
        <v>56</v>
      </c>
      <c r="N4" s="38" t="s">
        <v>57</v>
      </c>
      <c r="O4" s="266" t="s">
        <v>58</v>
      </c>
      <c r="P4" s="266" t="s">
        <v>59</v>
      </c>
    </row>
    <row r="5" spans="1:16" ht="13.5" customHeight="1">
      <c r="A5" s="5"/>
      <c r="B5" s="6" t="s">
        <v>18</v>
      </c>
      <c r="C5" s="37" t="s">
        <v>18</v>
      </c>
      <c r="D5" s="6" t="s">
        <v>18</v>
      </c>
      <c r="E5" s="6" t="s">
        <v>18</v>
      </c>
      <c r="F5" s="6" t="s">
        <v>18</v>
      </c>
      <c r="G5" s="6" t="s">
        <v>18</v>
      </c>
      <c r="H5" s="6" t="s">
        <v>18</v>
      </c>
      <c r="I5" s="6" t="s">
        <v>18</v>
      </c>
      <c r="J5" s="6" t="s">
        <v>18</v>
      </c>
      <c r="K5" s="6" t="s">
        <v>18</v>
      </c>
      <c r="L5" s="6" t="s">
        <v>18</v>
      </c>
      <c r="M5" s="6" t="s">
        <v>18</v>
      </c>
      <c r="N5" s="6" t="s">
        <v>18</v>
      </c>
      <c r="O5" s="247" t="s">
        <v>18</v>
      </c>
      <c r="P5" s="247" t="s">
        <v>18</v>
      </c>
    </row>
    <row r="6" spans="1:16" s="119" customFormat="1" ht="12" customHeight="1">
      <c r="A6" s="50" t="s">
        <v>116</v>
      </c>
      <c r="B6" s="217">
        <v>729</v>
      </c>
      <c r="C6" s="90">
        <v>200</v>
      </c>
      <c r="D6" s="90">
        <v>182</v>
      </c>
      <c r="E6" s="69">
        <v>382</v>
      </c>
      <c r="F6" s="69">
        <v>170</v>
      </c>
      <c r="G6" s="69">
        <v>552</v>
      </c>
      <c r="H6" s="233">
        <v>177</v>
      </c>
      <c r="I6" s="51">
        <v>729</v>
      </c>
      <c r="J6" s="51">
        <v>174</v>
      </c>
      <c r="K6" s="51">
        <v>146</v>
      </c>
      <c r="L6" s="51">
        <v>320</v>
      </c>
      <c r="M6" s="303">
        <v>156</v>
      </c>
      <c r="N6" s="303">
        <v>476</v>
      </c>
      <c r="O6" s="303">
        <v>163</v>
      </c>
      <c r="P6" s="303">
        <v>639</v>
      </c>
    </row>
    <row r="7" spans="1:16" ht="12" customHeight="1">
      <c r="A7" s="50" t="s">
        <v>221</v>
      </c>
      <c r="B7" s="51"/>
      <c r="C7" s="52"/>
      <c r="D7" s="51"/>
      <c r="E7" s="51"/>
      <c r="F7" s="51"/>
      <c r="G7" s="51"/>
      <c r="H7" s="51"/>
      <c r="I7" s="51"/>
      <c r="J7" s="51"/>
      <c r="K7" s="51"/>
      <c r="L7" s="51"/>
      <c r="M7" s="303"/>
      <c r="N7" s="303"/>
      <c r="O7" s="303"/>
      <c r="P7" s="303"/>
    </row>
    <row r="8" spans="1:16" s="155" customFormat="1" ht="12" customHeight="1">
      <c r="A8" s="101" t="s">
        <v>117</v>
      </c>
      <c r="B8" s="91">
        <v>-0.02</v>
      </c>
      <c r="C8" s="92">
        <v>0.002</v>
      </c>
      <c r="D8" s="91">
        <v>-0.017</v>
      </c>
      <c r="E8" s="91">
        <v>-0.008</v>
      </c>
      <c r="F8" s="91">
        <v>0</v>
      </c>
      <c r="G8" s="91">
        <v>-0.005</v>
      </c>
      <c r="H8" s="91">
        <v>0.028</v>
      </c>
      <c r="I8" s="91">
        <v>0.002</v>
      </c>
      <c r="J8" s="91">
        <v>-0.027</v>
      </c>
      <c r="K8" s="91">
        <v>-0.108</v>
      </c>
      <c r="L8" s="91">
        <v>-0.065</v>
      </c>
      <c r="M8" s="255">
        <v>-0.049</v>
      </c>
      <c r="N8" s="255">
        <v>-0.061</v>
      </c>
      <c r="O8" s="255">
        <v>-0.061</v>
      </c>
      <c r="P8" s="255">
        <v>-0.06</v>
      </c>
    </row>
    <row r="9" spans="1:16" s="155" customFormat="1" ht="12" customHeight="1">
      <c r="A9" s="101" t="s">
        <v>118</v>
      </c>
      <c r="B9" s="93">
        <v>-0.046</v>
      </c>
      <c r="C9" s="94">
        <v>0.012</v>
      </c>
      <c r="D9" s="93">
        <v>-0.02</v>
      </c>
      <c r="E9" s="93">
        <v>-0.003</v>
      </c>
      <c r="F9" s="93">
        <v>-0.078</v>
      </c>
      <c r="G9" s="93">
        <v>-0.027</v>
      </c>
      <c r="H9" s="93">
        <v>-0.072</v>
      </c>
      <c r="I9" s="93">
        <v>-0.038</v>
      </c>
      <c r="J9" s="93">
        <v>-0.103</v>
      </c>
      <c r="K9" s="93">
        <v>-0.083</v>
      </c>
      <c r="L9" s="93">
        <v>-0.094</v>
      </c>
      <c r="M9" s="256">
        <v>-0.03</v>
      </c>
      <c r="N9" s="256">
        <v>-0.074</v>
      </c>
      <c r="O9" s="256">
        <v>-0.019</v>
      </c>
      <c r="P9" s="256">
        <v>-0.061</v>
      </c>
    </row>
    <row r="10" spans="1:16" s="155" customFormat="1" ht="12" customHeight="1">
      <c r="A10" s="101" t="s">
        <v>119</v>
      </c>
      <c r="B10" s="93">
        <v>-0.004</v>
      </c>
      <c r="C10" s="94">
        <v>0.05</v>
      </c>
      <c r="D10" s="93">
        <v>0.043</v>
      </c>
      <c r="E10" s="93">
        <v>0.046</v>
      </c>
      <c r="F10" s="93">
        <v>0.028</v>
      </c>
      <c r="G10" s="93">
        <v>0.04</v>
      </c>
      <c r="H10" s="93">
        <v>0.022</v>
      </c>
      <c r="I10" s="93">
        <v>0.036</v>
      </c>
      <c r="J10" s="93">
        <v>0</v>
      </c>
      <c r="K10" s="93">
        <v>-0.007</v>
      </c>
      <c r="L10" s="93">
        <v>-0.003</v>
      </c>
      <c r="M10" s="256">
        <v>-0.003</v>
      </c>
      <c r="N10" s="256">
        <v>-0.003</v>
      </c>
      <c r="O10" s="256">
        <v>0.001</v>
      </c>
      <c r="P10" s="256">
        <v>-0.002</v>
      </c>
    </row>
    <row r="11" spans="1:16" s="155" customFormat="1" ht="12" customHeight="1">
      <c r="A11" s="101" t="s">
        <v>120</v>
      </c>
      <c r="B11" s="93">
        <v>0</v>
      </c>
      <c r="C11" s="95">
        <v>0</v>
      </c>
      <c r="D11" s="93">
        <v>0</v>
      </c>
      <c r="E11" s="93">
        <v>0</v>
      </c>
      <c r="F11" s="93">
        <v>0</v>
      </c>
      <c r="G11" s="93">
        <v>0</v>
      </c>
      <c r="H11" s="93">
        <v>0</v>
      </c>
      <c r="I11" s="93">
        <v>0</v>
      </c>
      <c r="J11" s="93">
        <v>0</v>
      </c>
      <c r="K11" s="93">
        <v>0</v>
      </c>
      <c r="L11" s="93">
        <v>0</v>
      </c>
      <c r="M11" s="256">
        <v>0</v>
      </c>
      <c r="N11" s="256">
        <v>0</v>
      </c>
      <c r="O11" s="256">
        <v>0</v>
      </c>
      <c r="P11" s="256">
        <v>0</v>
      </c>
    </row>
    <row r="12" spans="1:16" s="117" customFormat="1" ht="12" customHeight="1">
      <c r="A12" s="50" t="s">
        <v>226</v>
      </c>
      <c r="B12" s="51"/>
      <c r="C12" s="52"/>
      <c r="D12" s="51"/>
      <c r="E12" s="51"/>
      <c r="F12" s="51"/>
      <c r="G12" s="51"/>
      <c r="H12" s="51"/>
      <c r="I12" s="51"/>
      <c r="J12" s="51"/>
      <c r="K12" s="51"/>
      <c r="L12" s="51"/>
      <c r="M12" s="301"/>
      <c r="N12" s="301"/>
      <c r="O12" s="303"/>
      <c r="P12" s="303"/>
    </row>
    <row r="13" spans="1:16" ht="12" customHeight="1">
      <c r="A13" s="13" t="s">
        <v>121</v>
      </c>
      <c r="B13" s="40">
        <v>528</v>
      </c>
      <c r="C13" s="33">
        <v>147</v>
      </c>
      <c r="D13" s="103">
        <v>136</v>
      </c>
      <c r="E13" s="40">
        <v>283</v>
      </c>
      <c r="F13" s="40">
        <v>129</v>
      </c>
      <c r="G13" s="40">
        <v>412</v>
      </c>
      <c r="H13" s="40">
        <v>137</v>
      </c>
      <c r="I13" s="40">
        <v>549</v>
      </c>
      <c r="J13" s="46">
        <v>139</v>
      </c>
      <c r="K13" s="46">
        <v>115</v>
      </c>
      <c r="L13" s="46">
        <v>254</v>
      </c>
      <c r="M13" s="304">
        <v>118</v>
      </c>
      <c r="N13" s="304">
        <v>372</v>
      </c>
      <c r="O13" s="306">
        <v>134</v>
      </c>
      <c r="P13" s="306">
        <v>506</v>
      </c>
    </row>
    <row r="14" spans="1:16" ht="12" customHeight="1">
      <c r="A14" s="13" t="s">
        <v>122</v>
      </c>
      <c r="B14" s="40">
        <v>165</v>
      </c>
      <c r="C14" s="34">
        <v>43</v>
      </c>
      <c r="D14" s="103">
        <v>36</v>
      </c>
      <c r="E14" s="40">
        <v>79</v>
      </c>
      <c r="F14" s="40">
        <v>35</v>
      </c>
      <c r="G14" s="40">
        <v>114</v>
      </c>
      <c r="H14" s="46">
        <v>35</v>
      </c>
      <c r="I14" s="40">
        <v>149</v>
      </c>
      <c r="J14" s="46">
        <v>30</v>
      </c>
      <c r="K14" s="46">
        <v>27</v>
      </c>
      <c r="L14" s="46">
        <v>57</v>
      </c>
      <c r="M14" s="304">
        <v>32</v>
      </c>
      <c r="N14" s="304">
        <v>89</v>
      </c>
      <c r="O14" s="306">
        <v>26</v>
      </c>
      <c r="P14" s="306">
        <v>115</v>
      </c>
    </row>
    <row r="15" spans="1:16" ht="12" customHeight="1">
      <c r="A15" s="13" t="s">
        <v>123</v>
      </c>
      <c r="B15" s="40">
        <v>36</v>
      </c>
      <c r="C15" s="34">
        <v>10</v>
      </c>
      <c r="D15" s="103">
        <v>10</v>
      </c>
      <c r="E15" s="46">
        <v>20</v>
      </c>
      <c r="F15" s="46">
        <v>6</v>
      </c>
      <c r="G15" s="40">
        <v>26</v>
      </c>
      <c r="H15" s="46">
        <v>5</v>
      </c>
      <c r="I15" s="40">
        <v>31</v>
      </c>
      <c r="J15" s="46">
        <v>5</v>
      </c>
      <c r="K15" s="46">
        <v>4</v>
      </c>
      <c r="L15" s="46">
        <v>9</v>
      </c>
      <c r="M15" s="304">
        <v>6</v>
      </c>
      <c r="N15" s="304">
        <v>15</v>
      </c>
      <c r="O15" s="306">
        <v>3</v>
      </c>
      <c r="P15" s="306">
        <v>18</v>
      </c>
    </row>
    <row r="16" spans="1:16" ht="12" customHeight="1">
      <c r="A16" s="50" t="s">
        <v>124</v>
      </c>
      <c r="B16" s="218">
        <v>-29</v>
      </c>
      <c r="C16" s="52">
        <v>-7</v>
      </c>
      <c r="D16" s="51">
        <v>-40</v>
      </c>
      <c r="E16" s="51">
        <v>-47</v>
      </c>
      <c r="F16" s="69">
        <v>-12</v>
      </c>
      <c r="G16" s="233">
        <v>-59</v>
      </c>
      <c r="H16" s="233">
        <v>-51</v>
      </c>
      <c r="I16" s="233">
        <v>-110</v>
      </c>
      <c r="J16" s="233">
        <v>-22</v>
      </c>
      <c r="K16" s="51">
        <v>-19</v>
      </c>
      <c r="L16" s="51">
        <v>-41</v>
      </c>
      <c r="M16" s="301">
        <v>-19</v>
      </c>
      <c r="N16" s="301">
        <v>-60</v>
      </c>
      <c r="O16" s="303">
        <v>-11</v>
      </c>
      <c r="P16" s="303">
        <v>-71</v>
      </c>
    </row>
    <row r="17" spans="1:16" ht="12" customHeight="1" outlineLevel="1">
      <c r="A17" s="13" t="s">
        <v>156</v>
      </c>
      <c r="B17" s="219">
        <v>26</v>
      </c>
      <c r="C17" s="103">
        <v>21</v>
      </c>
      <c r="D17" s="66">
        <v>-3</v>
      </c>
      <c r="E17" s="66">
        <v>18</v>
      </c>
      <c r="F17" s="66">
        <v>-2</v>
      </c>
      <c r="G17" s="231">
        <v>16</v>
      </c>
      <c r="H17" s="231">
        <v>17</v>
      </c>
      <c r="I17" s="231">
        <v>33</v>
      </c>
      <c r="J17" s="231">
        <v>-1</v>
      </c>
      <c r="K17" s="66">
        <v>-1</v>
      </c>
      <c r="L17" s="66">
        <v>-2</v>
      </c>
      <c r="M17" s="307">
        <v>0</v>
      </c>
      <c r="N17" s="307">
        <v>-2</v>
      </c>
      <c r="O17" s="251">
        <v>13</v>
      </c>
      <c r="P17" s="251">
        <v>11</v>
      </c>
    </row>
    <row r="18" spans="1:16" ht="12" outlineLevel="1">
      <c r="A18" s="13" t="s">
        <v>157</v>
      </c>
      <c r="B18" s="219">
        <v>-55</v>
      </c>
      <c r="C18" s="103">
        <v>-28</v>
      </c>
      <c r="D18" s="66">
        <v>-37</v>
      </c>
      <c r="E18" s="66">
        <v>-65</v>
      </c>
      <c r="F18" s="66">
        <v>-10</v>
      </c>
      <c r="G18" s="231">
        <v>-75</v>
      </c>
      <c r="H18" s="231">
        <v>-68</v>
      </c>
      <c r="I18" s="231">
        <v>-143</v>
      </c>
      <c r="J18" s="231">
        <v>-21</v>
      </c>
      <c r="K18" s="66">
        <v>-18</v>
      </c>
      <c r="L18" s="66">
        <v>-39</v>
      </c>
      <c r="M18" s="307">
        <v>-19</v>
      </c>
      <c r="N18" s="307">
        <v>-58</v>
      </c>
      <c r="O18" s="251">
        <v>-24</v>
      </c>
      <c r="P18" s="251">
        <v>-82</v>
      </c>
    </row>
    <row r="19" spans="1:16" ht="12" customHeight="1">
      <c r="A19" s="13" t="s">
        <v>152</v>
      </c>
      <c r="B19" s="40">
        <v>-1</v>
      </c>
      <c r="C19" s="72">
        <v>-11</v>
      </c>
      <c r="D19" s="40">
        <v>-28</v>
      </c>
      <c r="E19" s="40">
        <v>-39</v>
      </c>
      <c r="F19" s="40" t="s">
        <v>60</v>
      </c>
      <c r="G19" s="229">
        <v>-39</v>
      </c>
      <c r="H19" s="229">
        <v>-37</v>
      </c>
      <c r="I19" s="229">
        <v>-76</v>
      </c>
      <c r="J19" s="229" t="s">
        <v>60</v>
      </c>
      <c r="K19" s="40" t="s">
        <v>60</v>
      </c>
      <c r="L19" s="249" t="s">
        <v>60</v>
      </c>
      <c r="M19" s="304">
        <v>0</v>
      </c>
      <c r="N19" s="304">
        <v>0</v>
      </c>
      <c r="O19" s="304">
        <v>0</v>
      </c>
      <c r="P19" s="304">
        <v>0</v>
      </c>
    </row>
    <row r="20" spans="1:16" ht="12" customHeight="1">
      <c r="A20" s="13" t="s">
        <v>153</v>
      </c>
      <c r="B20" s="40">
        <v>-28</v>
      </c>
      <c r="C20" s="72">
        <v>4</v>
      </c>
      <c r="D20" s="72">
        <v>-12</v>
      </c>
      <c r="E20" s="40">
        <v>-8</v>
      </c>
      <c r="F20" s="40">
        <v>-12</v>
      </c>
      <c r="G20" s="229">
        <v>-20</v>
      </c>
      <c r="H20" s="229">
        <v>-14</v>
      </c>
      <c r="I20" s="229">
        <v>-34</v>
      </c>
      <c r="J20" s="229">
        <v>-22</v>
      </c>
      <c r="K20" s="40">
        <v>-19</v>
      </c>
      <c r="L20" s="40">
        <v>-41</v>
      </c>
      <c r="M20" s="304">
        <v>-19</v>
      </c>
      <c r="N20" s="304">
        <v>-60</v>
      </c>
      <c r="O20" s="249">
        <v>-11</v>
      </c>
      <c r="P20" s="249">
        <v>-71</v>
      </c>
    </row>
    <row r="21" spans="1:16" s="160" customFormat="1" ht="12" customHeight="1" outlineLevel="1">
      <c r="A21" s="102" t="s">
        <v>156</v>
      </c>
      <c r="B21" s="66">
        <v>26</v>
      </c>
      <c r="C21" s="103">
        <v>21</v>
      </c>
      <c r="D21" s="103">
        <v>-1</v>
      </c>
      <c r="E21" s="66">
        <v>20</v>
      </c>
      <c r="F21" s="66">
        <v>-4</v>
      </c>
      <c r="G21" s="231">
        <v>16</v>
      </c>
      <c r="H21" s="231">
        <v>17</v>
      </c>
      <c r="I21" s="231">
        <v>33</v>
      </c>
      <c r="J21" s="231">
        <v>-1</v>
      </c>
      <c r="K21" s="66">
        <v>-1</v>
      </c>
      <c r="L21" s="66">
        <v>-2</v>
      </c>
      <c r="M21" s="307">
        <v>0</v>
      </c>
      <c r="N21" s="307">
        <v>-2</v>
      </c>
      <c r="O21" s="251">
        <v>13</v>
      </c>
      <c r="P21" s="251">
        <v>11</v>
      </c>
    </row>
    <row r="22" spans="1:16" s="160" customFormat="1" ht="12" customHeight="1" outlineLevel="1">
      <c r="A22" s="102" t="s">
        <v>157</v>
      </c>
      <c r="B22" s="66">
        <v>-54</v>
      </c>
      <c r="C22" s="103">
        <v>-17</v>
      </c>
      <c r="D22" s="103">
        <v>-11</v>
      </c>
      <c r="E22" s="66">
        <v>-28</v>
      </c>
      <c r="F22" s="66">
        <v>-8</v>
      </c>
      <c r="G22" s="231">
        <v>-36</v>
      </c>
      <c r="H22" s="231">
        <v>-31</v>
      </c>
      <c r="I22" s="231">
        <v>-67</v>
      </c>
      <c r="J22" s="231">
        <v>-21</v>
      </c>
      <c r="K22" s="66">
        <v>-18</v>
      </c>
      <c r="L22" s="66">
        <v>-39</v>
      </c>
      <c r="M22" s="307">
        <v>-19</v>
      </c>
      <c r="N22" s="307">
        <v>-58</v>
      </c>
      <c r="O22" s="251">
        <v>-24</v>
      </c>
      <c r="P22" s="251">
        <v>-82</v>
      </c>
    </row>
    <row r="23" spans="1:16" ht="12" customHeight="1">
      <c r="A23" s="50" t="s">
        <v>61</v>
      </c>
      <c r="B23" s="224">
        <v>-38</v>
      </c>
      <c r="C23" s="90">
        <v>-9</v>
      </c>
      <c r="D23" s="69">
        <v>-42</v>
      </c>
      <c r="E23" s="69">
        <v>-51</v>
      </c>
      <c r="F23" s="69">
        <v>-13</v>
      </c>
      <c r="G23" s="233">
        <v>-64</v>
      </c>
      <c r="H23" s="233">
        <v>-53</v>
      </c>
      <c r="I23" s="233">
        <v>-117</v>
      </c>
      <c r="J23" s="233">
        <v>-23</v>
      </c>
      <c r="K23" s="69">
        <v>-21</v>
      </c>
      <c r="L23" s="69">
        <v>-44</v>
      </c>
      <c r="M23" s="301">
        <v>-21</v>
      </c>
      <c r="N23" s="301">
        <v>-65</v>
      </c>
      <c r="O23" s="274">
        <v>-11</v>
      </c>
      <c r="P23" s="274">
        <v>-76</v>
      </c>
    </row>
    <row r="24" spans="1:16" ht="12" customHeight="1" outlineLevel="1">
      <c r="A24" s="13" t="s">
        <v>156</v>
      </c>
      <c r="B24" s="225">
        <v>17</v>
      </c>
      <c r="C24" s="103">
        <v>19</v>
      </c>
      <c r="D24" s="66">
        <v>-5</v>
      </c>
      <c r="E24" s="66">
        <v>14</v>
      </c>
      <c r="F24" s="66">
        <v>-3</v>
      </c>
      <c r="G24" s="231">
        <v>11</v>
      </c>
      <c r="H24" s="231">
        <v>15</v>
      </c>
      <c r="I24" s="231">
        <v>26</v>
      </c>
      <c r="J24" s="231">
        <v>-2</v>
      </c>
      <c r="K24" s="66">
        <v>-3</v>
      </c>
      <c r="L24" s="66">
        <v>-5</v>
      </c>
      <c r="M24" s="307">
        <v>-2</v>
      </c>
      <c r="N24" s="307">
        <v>-7</v>
      </c>
      <c r="O24" s="251">
        <v>13</v>
      </c>
      <c r="P24" s="251">
        <v>6</v>
      </c>
    </row>
    <row r="25" spans="1:16" ht="12" outlineLevel="1">
      <c r="A25" s="13" t="s">
        <v>157</v>
      </c>
      <c r="B25" s="225">
        <v>-55</v>
      </c>
      <c r="C25" s="103">
        <v>-28</v>
      </c>
      <c r="D25" s="66">
        <v>-37</v>
      </c>
      <c r="E25" s="66">
        <v>-65</v>
      </c>
      <c r="F25" s="66">
        <v>-10</v>
      </c>
      <c r="G25" s="231">
        <v>-75</v>
      </c>
      <c r="H25" s="231">
        <v>-68</v>
      </c>
      <c r="I25" s="231">
        <v>-143</v>
      </c>
      <c r="J25" s="231">
        <v>-21</v>
      </c>
      <c r="K25" s="251">
        <v>-18</v>
      </c>
      <c r="L25" s="251">
        <v>-39</v>
      </c>
      <c r="M25" s="307">
        <v>-19</v>
      </c>
      <c r="N25" s="307">
        <v>-58</v>
      </c>
      <c r="O25" s="251">
        <v>-24</v>
      </c>
      <c r="P25" s="251">
        <v>-82</v>
      </c>
    </row>
    <row r="26" spans="1:16" ht="12" customHeight="1">
      <c r="A26" s="13" t="s">
        <v>154</v>
      </c>
      <c r="B26" s="221">
        <v>-1</v>
      </c>
      <c r="C26" s="72">
        <v>-11</v>
      </c>
      <c r="D26" s="40">
        <v>-28</v>
      </c>
      <c r="E26" s="40">
        <v>-39</v>
      </c>
      <c r="F26" s="40" t="s">
        <v>60</v>
      </c>
      <c r="G26" s="229">
        <v>-39</v>
      </c>
      <c r="H26" s="229">
        <v>-37</v>
      </c>
      <c r="I26" s="229">
        <v>-76</v>
      </c>
      <c r="J26" s="229" t="s">
        <v>60</v>
      </c>
      <c r="K26" s="249" t="s">
        <v>60</v>
      </c>
      <c r="L26" s="249" t="s">
        <v>60</v>
      </c>
      <c r="M26" s="304">
        <v>0</v>
      </c>
      <c r="N26" s="304">
        <v>0</v>
      </c>
      <c r="O26" s="304">
        <v>0</v>
      </c>
      <c r="P26" s="304">
        <v>0</v>
      </c>
    </row>
    <row r="27" spans="1:16" ht="12">
      <c r="A27" s="13" t="s">
        <v>155</v>
      </c>
      <c r="B27" s="221">
        <v>-37</v>
      </c>
      <c r="C27" s="72">
        <v>2</v>
      </c>
      <c r="D27" s="40">
        <v>-14</v>
      </c>
      <c r="E27" s="40">
        <v>-12</v>
      </c>
      <c r="F27" s="40">
        <v>-13</v>
      </c>
      <c r="G27" s="229">
        <v>-25</v>
      </c>
      <c r="H27" s="229">
        <v>-16</v>
      </c>
      <c r="I27" s="229">
        <v>-41</v>
      </c>
      <c r="J27" s="229">
        <v>-23</v>
      </c>
      <c r="K27" s="40">
        <v>-21</v>
      </c>
      <c r="L27" s="40">
        <v>-44</v>
      </c>
      <c r="M27" s="304">
        <v>-21</v>
      </c>
      <c r="N27" s="304">
        <v>-65</v>
      </c>
      <c r="O27" s="249">
        <v>-11</v>
      </c>
      <c r="P27" s="249">
        <v>-76</v>
      </c>
    </row>
    <row r="28" spans="1:16" ht="12" customHeight="1" outlineLevel="1">
      <c r="A28" s="13" t="s">
        <v>156</v>
      </c>
      <c r="B28" s="225">
        <v>17</v>
      </c>
      <c r="C28" s="103">
        <v>19</v>
      </c>
      <c r="D28" s="66">
        <v>-3</v>
      </c>
      <c r="E28" s="66">
        <v>16</v>
      </c>
      <c r="F28" s="66">
        <v>-5</v>
      </c>
      <c r="G28" s="231">
        <v>11</v>
      </c>
      <c r="H28" s="231">
        <v>15</v>
      </c>
      <c r="I28" s="231">
        <v>26</v>
      </c>
      <c r="J28" s="231">
        <v>-2</v>
      </c>
      <c r="K28" s="66">
        <v>-3</v>
      </c>
      <c r="L28" s="66">
        <v>-5</v>
      </c>
      <c r="M28" s="307">
        <v>-2</v>
      </c>
      <c r="N28" s="307">
        <v>-7</v>
      </c>
      <c r="O28" s="251">
        <v>13</v>
      </c>
      <c r="P28" s="251">
        <v>6</v>
      </c>
    </row>
    <row r="29" spans="1:16" ht="12" outlineLevel="1">
      <c r="A29" s="13" t="s">
        <v>157</v>
      </c>
      <c r="B29" s="225">
        <v>-54</v>
      </c>
      <c r="C29" s="103">
        <v>-17</v>
      </c>
      <c r="D29" s="66">
        <v>-11</v>
      </c>
      <c r="E29" s="66">
        <v>-28</v>
      </c>
      <c r="F29" s="66">
        <v>-8</v>
      </c>
      <c r="G29" s="231">
        <v>-36</v>
      </c>
      <c r="H29" s="231">
        <v>-31</v>
      </c>
      <c r="I29" s="231">
        <v>-67</v>
      </c>
      <c r="J29" s="231">
        <v>-21</v>
      </c>
      <c r="K29" s="66">
        <v>-18</v>
      </c>
      <c r="L29" s="66">
        <v>-39</v>
      </c>
      <c r="M29" s="307">
        <v>-19</v>
      </c>
      <c r="N29" s="307">
        <v>-58</v>
      </c>
      <c r="O29" s="251">
        <v>-24</v>
      </c>
      <c r="P29" s="251">
        <v>-82</v>
      </c>
    </row>
    <row r="30" spans="1:16" ht="12.75" customHeight="1" hidden="1">
      <c r="A30" s="15" t="s">
        <v>126</v>
      </c>
      <c r="B30" s="222"/>
      <c r="C30" s="73"/>
      <c r="D30" s="154"/>
      <c r="E30" s="71"/>
      <c r="F30" s="71"/>
      <c r="G30" s="234"/>
      <c r="H30" s="234"/>
      <c r="I30" s="234"/>
      <c r="J30" s="234"/>
      <c r="K30" s="71"/>
      <c r="L30" s="71"/>
      <c r="M30" s="71"/>
      <c r="N30" s="71"/>
      <c r="O30" s="254"/>
      <c r="P30" s="254"/>
    </row>
    <row r="31" spans="1:16" s="120" customFormat="1" ht="9" customHeight="1" hidden="1">
      <c r="A31" s="18" t="s">
        <v>127</v>
      </c>
      <c r="B31" s="223"/>
      <c r="C31" s="74"/>
      <c r="D31" s="153"/>
      <c r="E31" s="67"/>
      <c r="F31" s="67"/>
      <c r="G31" s="232"/>
      <c r="H31" s="232"/>
      <c r="I31" s="232"/>
      <c r="J31" s="232"/>
      <c r="K31" s="67"/>
      <c r="L31" s="67"/>
      <c r="M31" s="67"/>
      <c r="N31" s="67"/>
      <c r="O31" s="252"/>
      <c r="P31" s="252"/>
    </row>
    <row r="32" spans="1:16" ht="12.75" customHeight="1" hidden="1">
      <c r="A32" s="15" t="s">
        <v>128</v>
      </c>
      <c r="B32" s="222"/>
      <c r="C32" s="73"/>
      <c r="D32" s="154"/>
      <c r="E32" s="71"/>
      <c r="F32" s="71"/>
      <c r="G32" s="234"/>
      <c r="H32" s="234"/>
      <c r="I32" s="234"/>
      <c r="J32" s="234"/>
      <c r="K32" s="71"/>
      <c r="L32" s="71"/>
      <c r="M32" s="71"/>
      <c r="N32" s="71"/>
      <c r="O32" s="254"/>
      <c r="P32" s="254"/>
    </row>
    <row r="33" spans="1:16" s="120" customFormat="1" ht="9" customHeight="1" hidden="1">
      <c r="A33" s="18" t="s">
        <v>129</v>
      </c>
      <c r="B33" s="223"/>
      <c r="C33" s="74"/>
      <c r="D33" s="153"/>
      <c r="E33" s="67"/>
      <c r="F33" s="67"/>
      <c r="G33" s="232"/>
      <c r="H33" s="232"/>
      <c r="I33" s="232"/>
      <c r="J33" s="232"/>
      <c r="K33" s="67"/>
      <c r="L33" s="67"/>
      <c r="M33" s="67"/>
      <c r="N33" s="67"/>
      <c r="O33" s="252"/>
      <c r="P33" s="252"/>
    </row>
    <row r="34" spans="1:16" ht="12">
      <c r="A34" s="53" t="s">
        <v>126</v>
      </c>
      <c r="B34" s="220">
        <v>27</v>
      </c>
      <c r="C34" s="54">
        <v>-3</v>
      </c>
      <c r="D34" s="54">
        <v>-23</v>
      </c>
      <c r="E34" s="54">
        <v>-26</v>
      </c>
      <c r="F34" s="54">
        <v>73</v>
      </c>
      <c r="G34" s="230">
        <v>47</v>
      </c>
      <c r="H34" s="230">
        <v>-191</v>
      </c>
      <c r="I34" s="230">
        <v>-144</v>
      </c>
      <c r="J34" s="230">
        <v>-40</v>
      </c>
      <c r="K34" s="54">
        <v>20</v>
      </c>
      <c r="L34" s="54">
        <v>-20</v>
      </c>
      <c r="M34" s="54">
        <v>71</v>
      </c>
      <c r="N34" s="54">
        <v>51</v>
      </c>
      <c r="O34" s="250">
        <v>-97</v>
      </c>
      <c r="P34" s="250">
        <v>-46</v>
      </c>
    </row>
    <row r="35" spans="1:16" ht="18.75">
      <c r="A35" s="289" t="s">
        <v>100</v>
      </c>
      <c r="B35" s="54">
        <v>9</v>
      </c>
      <c r="C35" s="220">
        <v>0</v>
      </c>
      <c r="D35" s="220">
        <v>2</v>
      </c>
      <c r="E35" s="54">
        <v>2</v>
      </c>
      <c r="F35" s="54">
        <v>1</v>
      </c>
      <c r="G35" s="230">
        <v>3</v>
      </c>
      <c r="H35" s="230">
        <v>0</v>
      </c>
      <c r="I35" s="230">
        <v>3</v>
      </c>
      <c r="J35" s="230">
        <v>0</v>
      </c>
      <c r="K35" s="54">
        <v>0</v>
      </c>
      <c r="L35" s="54">
        <v>0</v>
      </c>
      <c r="M35" s="54">
        <v>0</v>
      </c>
      <c r="N35" s="54">
        <v>0</v>
      </c>
      <c r="O35" s="250">
        <v>1</v>
      </c>
      <c r="P35" s="250">
        <v>1</v>
      </c>
    </row>
    <row r="36" spans="1:16" ht="12" outlineLevel="1">
      <c r="A36" s="13" t="s">
        <v>156</v>
      </c>
      <c r="B36" s="66">
        <v>9</v>
      </c>
      <c r="C36" s="231">
        <v>0</v>
      </c>
      <c r="D36" s="231">
        <v>2</v>
      </c>
      <c r="E36" s="231">
        <v>2</v>
      </c>
      <c r="F36" s="231">
        <v>1</v>
      </c>
      <c r="G36" s="231">
        <v>3</v>
      </c>
      <c r="H36" s="231">
        <v>0</v>
      </c>
      <c r="I36" s="231">
        <v>3</v>
      </c>
      <c r="J36" s="231">
        <v>0</v>
      </c>
      <c r="K36" s="66" t="s">
        <v>183</v>
      </c>
      <c r="L36" s="66" t="s">
        <v>183</v>
      </c>
      <c r="M36" s="66" t="s">
        <v>183</v>
      </c>
      <c r="N36" s="66" t="s">
        <v>183</v>
      </c>
      <c r="O36" s="251" t="s">
        <v>183</v>
      </c>
      <c r="P36" s="251">
        <v>1</v>
      </c>
    </row>
    <row r="37" spans="1:16" ht="12" outlineLevel="1">
      <c r="A37" s="13" t="s">
        <v>157</v>
      </c>
      <c r="B37" s="66" t="s">
        <v>60</v>
      </c>
      <c r="C37" s="231">
        <v>0</v>
      </c>
      <c r="D37" s="231">
        <v>0</v>
      </c>
      <c r="E37" s="231">
        <v>0</v>
      </c>
      <c r="F37" s="231">
        <v>0</v>
      </c>
      <c r="G37" s="231">
        <v>0</v>
      </c>
      <c r="H37" s="231">
        <v>0</v>
      </c>
      <c r="I37" s="231" t="s">
        <v>60</v>
      </c>
      <c r="J37" s="231">
        <v>0</v>
      </c>
      <c r="K37" s="66" t="s">
        <v>183</v>
      </c>
      <c r="L37" s="66" t="s">
        <v>183</v>
      </c>
      <c r="M37" s="66" t="s">
        <v>183</v>
      </c>
      <c r="N37" s="66" t="s">
        <v>183</v>
      </c>
      <c r="O37" s="251" t="s">
        <v>183</v>
      </c>
      <c r="P37" s="251" t="s">
        <v>60</v>
      </c>
    </row>
    <row r="38" spans="1:16" s="117" customFormat="1" ht="11.25" customHeight="1">
      <c r="A38" s="104" t="s">
        <v>128</v>
      </c>
      <c r="B38" s="105">
        <v>18</v>
      </c>
      <c r="C38" s="106">
        <v>-3</v>
      </c>
      <c r="D38" s="106">
        <v>-25</v>
      </c>
      <c r="E38" s="54">
        <v>-28</v>
      </c>
      <c r="F38" s="105">
        <v>72</v>
      </c>
      <c r="G38" s="237">
        <v>44</v>
      </c>
      <c r="H38" s="237">
        <v>-191</v>
      </c>
      <c r="I38" s="237">
        <v>-147</v>
      </c>
      <c r="J38" s="237">
        <v>-40</v>
      </c>
      <c r="K38" s="105">
        <v>20</v>
      </c>
      <c r="L38" s="105">
        <v>-20</v>
      </c>
      <c r="M38" s="105">
        <v>71</v>
      </c>
      <c r="N38" s="105">
        <v>51</v>
      </c>
      <c r="O38" s="237">
        <v>-98</v>
      </c>
      <c r="P38" s="237">
        <v>-47</v>
      </c>
    </row>
    <row r="39" spans="1:16" ht="12" outlineLevel="1">
      <c r="A39" s="13" t="s">
        <v>156</v>
      </c>
      <c r="B39" s="66">
        <v>52</v>
      </c>
      <c r="C39" s="251" t="s">
        <v>183</v>
      </c>
      <c r="D39" s="251" t="s">
        <v>183</v>
      </c>
      <c r="E39" s="251" t="s">
        <v>183</v>
      </c>
      <c r="F39" s="251" t="s">
        <v>183</v>
      </c>
      <c r="G39" s="251" t="s">
        <v>183</v>
      </c>
      <c r="H39" s="251" t="s">
        <v>183</v>
      </c>
      <c r="I39" s="231">
        <v>49</v>
      </c>
      <c r="J39" s="251" t="s">
        <v>183</v>
      </c>
      <c r="K39" s="66" t="s">
        <v>183</v>
      </c>
      <c r="L39" s="66" t="s">
        <v>183</v>
      </c>
      <c r="M39" s="66" t="s">
        <v>183</v>
      </c>
      <c r="N39" s="66" t="s">
        <v>183</v>
      </c>
      <c r="O39" s="251" t="s">
        <v>183</v>
      </c>
      <c r="P39" s="251">
        <v>7</v>
      </c>
    </row>
    <row r="40" spans="1:16" ht="12" customHeight="1" outlineLevel="1">
      <c r="A40" s="13" t="s">
        <v>157</v>
      </c>
      <c r="B40" s="66">
        <v>-34</v>
      </c>
      <c r="C40" s="251" t="s">
        <v>183</v>
      </c>
      <c r="D40" s="251" t="s">
        <v>183</v>
      </c>
      <c r="E40" s="251" t="s">
        <v>183</v>
      </c>
      <c r="F40" s="251" t="s">
        <v>183</v>
      </c>
      <c r="G40" s="251" t="s">
        <v>183</v>
      </c>
      <c r="H40" s="251" t="s">
        <v>183</v>
      </c>
      <c r="I40" s="231">
        <v>-196</v>
      </c>
      <c r="J40" s="251" t="s">
        <v>183</v>
      </c>
      <c r="K40" s="66" t="s">
        <v>183</v>
      </c>
      <c r="L40" s="66" t="s">
        <v>183</v>
      </c>
      <c r="M40" s="66" t="s">
        <v>183</v>
      </c>
      <c r="N40" s="66" t="s">
        <v>183</v>
      </c>
      <c r="O40" s="251" t="s">
        <v>183</v>
      </c>
      <c r="P40" s="251">
        <v>-54</v>
      </c>
    </row>
    <row r="41" spans="1:16" ht="12" customHeight="1">
      <c r="A41" s="89"/>
      <c r="B41" s="40"/>
      <c r="C41" s="72"/>
      <c r="D41" s="40"/>
      <c r="E41" s="40"/>
      <c r="F41" s="40"/>
      <c r="G41" s="229"/>
      <c r="H41" s="229"/>
      <c r="I41" s="229"/>
      <c r="J41" s="229"/>
      <c r="K41" s="40"/>
      <c r="L41" s="40"/>
      <c r="M41" s="40"/>
      <c r="N41" s="40"/>
      <c r="O41" s="249"/>
      <c r="P41" s="249"/>
    </row>
    <row r="42" spans="1:16" ht="12">
      <c r="A42" s="53" t="s">
        <v>142</v>
      </c>
      <c r="B42" s="226">
        <v>85</v>
      </c>
      <c r="C42" s="226">
        <v>101</v>
      </c>
      <c r="D42" s="250" t="s">
        <v>183</v>
      </c>
      <c r="E42" s="250">
        <v>85</v>
      </c>
      <c r="F42" s="250" t="s">
        <v>183</v>
      </c>
      <c r="G42" s="230">
        <v>82</v>
      </c>
      <c r="H42" s="250">
        <v>2</v>
      </c>
      <c r="I42" s="230">
        <v>81</v>
      </c>
      <c r="J42" s="230">
        <v>72</v>
      </c>
      <c r="K42" s="250" t="s">
        <v>183</v>
      </c>
      <c r="L42" s="250">
        <v>62</v>
      </c>
      <c r="M42" s="54" t="s">
        <v>183</v>
      </c>
      <c r="N42" s="54">
        <v>57</v>
      </c>
      <c r="O42" s="250" t="s">
        <v>183</v>
      </c>
      <c r="P42" s="250">
        <v>56</v>
      </c>
    </row>
    <row r="43" spans="1:16" ht="12" outlineLevel="1">
      <c r="A43" s="13" t="s">
        <v>156</v>
      </c>
      <c r="B43" s="227">
        <v>85</v>
      </c>
      <c r="C43" s="251" t="s">
        <v>183</v>
      </c>
      <c r="D43" s="231" t="s">
        <v>183</v>
      </c>
      <c r="E43" s="251" t="s">
        <v>183</v>
      </c>
      <c r="F43" s="251" t="s">
        <v>183</v>
      </c>
      <c r="G43" s="251" t="s">
        <v>183</v>
      </c>
      <c r="H43" s="251" t="s">
        <v>183</v>
      </c>
      <c r="I43" s="231">
        <v>86</v>
      </c>
      <c r="J43" s="231">
        <v>74</v>
      </c>
      <c r="K43" s="251" t="s">
        <v>183</v>
      </c>
      <c r="L43" s="66">
        <v>65</v>
      </c>
      <c r="M43" s="66" t="s">
        <v>183</v>
      </c>
      <c r="N43" s="66">
        <v>60</v>
      </c>
      <c r="O43" s="251" t="s">
        <v>183</v>
      </c>
      <c r="P43" s="251">
        <v>63</v>
      </c>
    </row>
    <row r="44" spans="1:16" ht="12" outlineLevel="1">
      <c r="A44" s="13" t="s">
        <v>157</v>
      </c>
      <c r="B44" s="227" t="s">
        <v>60</v>
      </c>
      <c r="C44" s="251" t="s">
        <v>183</v>
      </c>
      <c r="D44" s="231" t="s">
        <v>183</v>
      </c>
      <c r="E44" s="251" t="s">
        <v>183</v>
      </c>
      <c r="F44" s="251" t="s">
        <v>183</v>
      </c>
      <c r="G44" s="251" t="s">
        <v>183</v>
      </c>
      <c r="H44" s="251" t="s">
        <v>183</v>
      </c>
      <c r="I44" s="231">
        <v>-5</v>
      </c>
      <c r="J44" s="231">
        <v>-2</v>
      </c>
      <c r="K44" s="251" t="s">
        <v>183</v>
      </c>
      <c r="L44" s="66">
        <v>-3</v>
      </c>
      <c r="M44" s="66" t="s">
        <v>183</v>
      </c>
      <c r="N44" s="66">
        <v>-3</v>
      </c>
      <c r="O44" s="251" t="s">
        <v>183</v>
      </c>
      <c r="P44" s="251">
        <v>-7</v>
      </c>
    </row>
    <row r="45" spans="1:16" ht="12">
      <c r="A45" s="53" t="s">
        <v>95</v>
      </c>
      <c r="B45" s="226">
        <v>-9</v>
      </c>
      <c r="C45" s="226">
        <v>-2</v>
      </c>
      <c r="D45" s="226">
        <v>-2</v>
      </c>
      <c r="E45" s="230">
        <v>-4</v>
      </c>
      <c r="F45" s="226">
        <v>-1</v>
      </c>
      <c r="G45" s="230">
        <v>-5</v>
      </c>
      <c r="H45" s="230">
        <v>-2</v>
      </c>
      <c r="I45" s="230">
        <v>-7</v>
      </c>
      <c r="J45" s="230">
        <v>-1</v>
      </c>
      <c r="K45" s="250">
        <f>K23-K16</f>
        <v>-2</v>
      </c>
      <c r="L45" s="250">
        <f>L23-L16</f>
        <v>-3</v>
      </c>
      <c r="M45" s="250">
        <v>-2</v>
      </c>
      <c r="N45" s="250">
        <v>-5</v>
      </c>
      <c r="O45" s="250" t="s">
        <v>60</v>
      </c>
      <c r="P45" s="250">
        <v>-5</v>
      </c>
    </row>
    <row r="46" spans="1:16" ht="12">
      <c r="A46" s="13" t="s">
        <v>144</v>
      </c>
      <c r="B46" s="210">
        <v>-3</v>
      </c>
      <c r="C46" s="210" t="s">
        <v>183</v>
      </c>
      <c r="D46" s="210" t="s">
        <v>183</v>
      </c>
      <c r="E46" s="210" t="s">
        <v>183</v>
      </c>
      <c r="F46" s="210" t="s">
        <v>183</v>
      </c>
      <c r="G46" s="210" t="s">
        <v>183</v>
      </c>
      <c r="H46" s="210" t="s">
        <v>183</v>
      </c>
      <c r="I46" s="210">
        <v>0</v>
      </c>
      <c r="J46" s="210" t="s">
        <v>183</v>
      </c>
      <c r="K46" s="210" t="s">
        <v>183</v>
      </c>
      <c r="L46" s="210" t="s">
        <v>183</v>
      </c>
      <c r="M46" s="210" t="s">
        <v>183</v>
      </c>
      <c r="N46" s="210" t="s">
        <v>183</v>
      </c>
      <c r="O46" s="306" t="s">
        <v>183</v>
      </c>
      <c r="P46" s="306">
        <v>0</v>
      </c>
    </row>
    <row r="47" spans="1:16" ht="12.75" thickBot="1">
      <c r="A47" s="123" t="s">
        <v>24</v>
      </c>
      <c r="B47" s="228">
        <v>-4</v>
      </c>
      <c r="C47" s="238" t="s">
        <v>183</v>
      </c>
      <c r="D47" s="259" t="s">
        <v>183</v>
      </c>
      <c r="E47" s="259" t="s">
        <v>183</v>
      </c>
      <c r="F47" s="259" t="s">
        <v>183</v>
      </c>
      <c r="G47" s="259" t="s">
        <v>183</v>
      </c>
      <c r="H47" s="259" t="s">
        <v>183</v>
      </c>
      <c r="I47" s="238">
        <v>-12</v>
      </c>
      <c r="J47" s="259" t="s">
        <v>183</v>
      </c>
      <c r="K47" s="259" t="s">
        <v>183</v>
      </c>
      <c r="L47" s="259" t="s">
        <v>183</v>
      </c>
      <c r="M47" s="124" t="s">
        <v>183</v>
      </c>
      <c r="N47" s="124" t="s">
        <v>183</v>
      </c>
      <c r="O47" s="259" t="s">
        <v>183</v>
      </c>
      <c r="P47" s="259">
        <v>0</v>
      </c>
    </row>
    <row r="48" ht="12">
      <c r="A48" s="246" t="s">
        <v>232</v>
      </c>
    </row>
    <row r="51" ht="12">
      <c r="A51" s="89"/>
    </row>
  </sheetData>
  <sheetProtection/>
  <printOptions/>
  <pageMargins left="0.25" right="0.25" top="0.75" bottom="0.75" header="0.3" footer="0.3"/>
  <pageSetup fitToHeight="1" fitToWidth="1" horizontalDpi="600" verticalDpi="600" orientation="portrait" paperSize="9" scale="88" r:id="rId1"/>
  <customProperties>
    <customPr name="_pios_id" r:id="rId2"/>
  </customProperties>
  <ignoredErrors>
    <ignoredError sqref="K7:L11 L6 K12:L16 K19:L35 K42:L45 K38:L38 K41:L41"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B8:J42"/>
  <sheetViews>
    <sheetView tabSelected="1" workbookViewId="0" topLeftCell="A1">
      <selection activeCell="B3" sqref="B3"/>
    </sheetView>
  </sheetViews>
  <sheetFormatPr defaultColWidth="11.00390625" defaultRowHeight="14.25"/>
  <cols>
    <col min="1" max="16384" width="11.00390625" style="159" customWidth="1"/>
  </cols>
  <sheetData>
    <row r="8" ht="20.25">
      <c r="B8" s="241" t="s">
        <v>158</v>
      </c>
    </row>
    <row r="11" spans="3:10" ht="14.25">
      <c r="C11" s="243"/>
      <c r="D11" s="243"/>
      <c r="E11" s="243"/>
      <c r="F11" s="243"/>
      <c r="G11" s="243"/>
      <c r="H11" s="243"/>
      <c r="I11" s="243"/>
      <c r="J11" s="243"/>
    </row>
    <row r="12" spans="3:10" ht="14.25">
      <c r="C12" s="243"/>
      <c r="D12" s="243"/>
      <c r="E12" s="243"/>
      <c r="F12" s="243"/>
      <c r="G12" s="243"/>
      <c r="H12" s="243"/>
      <c r="I12" s="243"/>
      <c r="J12" s="243"/>
    </row>
    <row r="13" spans="2:10" ht="14.25">
      <c r="B13" s="245" t="s">
        <v>244</v>
      </c>
      <c r="C13" s="244"/>
      <c r="D13" s="244"/>
      <c r="E13" s="244"/>
      <c r="F13" s="244"/>
      <c r="G13" s="244"/>
      <c r="H13" s="244"/>
      <c r="I13" s="244"/>
      <c r="J13" s="244"/>
    </row>
    <row r="14" spans="2:10" ht="14.25">
      <c r="B14" s="245" t="s">
        <v>243</v>
      </c>
      <c r="C14" s="244"/>
      <c r="D14" s="244"/>
      <c r="E14" s="244"/>
      <c r="F14" s="244"/>
      <c r="G14" s="244"/>
      <c r="H14" s="244"/>
      <c r="I14" s="244"/>
      <c r="J14" s="244"/>
    </row>
    <row r="15" spans="2:10" ht="14.25">
      <c r="B15" s="243"/>
      <c r="C15" s="243"/>
      <c r="D15" s="243"/>
      <c r="E15" s="243"/>
      <c r="F15" s="243"/>
      <c r="G15" s="243"/>
      <c r="H15" s="243"/>
      <c r="I15" s="243"/>
      <c r="J15" s="243"/>
    </row>
    <row r="17" ht="15">
      <c r="B17" s="242" t="s">
        <v>194</v>
      </c>
    </row>
    <row r="18" ht="14.25">
      <c r="B18" s="159" t="s">
        <v>245</v>
      </c>
    </row>
    <row r="19" ht="14.25">
      <c r="B19" s="159" t="s">
        <v>195</v>
      </c>
    </row>
    <row r="20" ht="14.25">
      <c r="B20" s="159" t="s">
        <v>196</v>
      </c>
    </row>
    <row r="21" ht="14.25">
      <c r="B21" s="159" t="s">
        <v>197</v>
      </c>
    </row>
    <row r="22" ht="14.25">
      <c r="B22" s="159" t="s">
        <v>198</v>
      </c>
    </row>
    <row r="23" ht="14.25">
      <c r="B23" s="159" t="s">
        <v>199</v>
      </c>
    </row>
    <row r="25" ht="15">
      <c r="B25" s="242" t="s">
        <v>200</v>
      </c>
    </row>
    <row r="26" ht="14.25">
      <c r="B26" s="159" t="s">
        <v>201</v>
      </c>
    </row>
    <row r="27" ht="14.25">
      <c r="B27" s="159" t="s">
        <v>202</v>
      </c>
    </row>
    <row r="29" ht="15">
      <c r="B29" s="242" t="s">
        <v>203</v>
      </c>
    </row>
    <row r="30" ht="14.25">
      <c r="B30" s="159" t="s">
        <v>204</v>
      </c>
    </row>
    <row r="31" ht="14.25">
      <c r="B31" s="159" t="s">
        <v>205</v>
      </c>
    </row>
    <row r="32" ht="14.25">
      <c r="B32" s="159" t="s">
        <v>206</v>
      </c>
    </row>
    <row r="34" ht="15">
      <c r="B34" s="242" t="s">
        <v>207</v>
      </c>
    </row>
    <row r="35" ht="14.25">
      <c r="B35" s="159" t="s">
        <v>208</v>
      </c>
    </row>
    <row r="36" ht="14.25">
      <c r="B36" s="159" t="s">
        <v>209</v>
      </c>
    </row>
    <row r="37" ht="14.25">
      <c r="B37" s="159" t="s">
        <v>210</v>
      </c>
    </row>
    <row r="38" ht="14.25">
      <c r="B38" s="264" t="s">
        <v>227</v>
      </c>
    </row>
    <row r="39" ht="14.25">
      <c r="B39" s="159" t="s">
        <v>246</v>
      </c>
    </row>
    <row r="41" ht="15">
      <c r="B41" s="242" t="s">
        <v>211</v>
      </c>
    </row>
    <row r="42" ht="14.25">
      <c r="B42" s="159" t="s">
        <v>247</v>
      </c>
    </row>
  </sheetData>
  <sheetProtection/>
  <printOptions/>
  <pageMargins left="0.78740157480315" right="0.78740157480315" top="0.984251968503937" bottom="0.984251968503937" header="0.511811023622047" footer="0.511811023622047"/>
  <pageSetup fitToHeight="1" fitToWidth="1" horizontalDpi="600" verticalDpi="600" orientation="landscape" paperSize="9" scale="85" r:id="rId2"/>
  <customProperties>
    <customPr name="_pios_id" r:id="rId3"/>
  </customProperties>
  <drawing r:id="rId1"/>
</worksheet>
</file>

<file path=xl/worksheets/sheet3.xml><?xml version="1.0" encoding="utf-8"?>
<worksheet xmlns="http://schemas.openxmlformats.org/spreadsheetml/2006/main" xmlns:r="http://schemas.openxmlformats.org/officeDocument/2006/relationships">
  <sheetPr>
    <pageSetUpPr fitToPage="1"/>
  </sheetPr>
  <dimension ref="A1:AO83"/>
  <sheetViews>
    <sheetView zoomScale="130" zoomScaleNormal="130" zoomScalePageLayoutView="120" workbookViewId="0" topLeftCell="A1">
      <selection activeCell="A1" sqref="A1"/>
    </sheetView>
  </sheetViews>
  <sheetFormatPr defaultColWidth="9.00390625" defaultRowHeight="14.25"/>
  <cols>
    <col min="1" max="1" width="17.375" style="27" customWidth="1"/>
    <col min="2" max="7" width="7.50390625" style="116" hidden="1" customWidth="1"/>
    <col min="8" max="8" width="7.50390625" style="27" hidden="1" customWidth="1"/>
    <col min="9" max="10" width="7.50390625" style="27" customWidth="1"/>
    <col min="11" max="11" width="7.50390625" style="27" hidden="1" customWidth="1"/>
    <col min="12" max="12" width="7.50390625" style="27" customWidth="1"/>
    <col min="13" max="13" width="7.50390625" style="27" hidden="1" customWidth="1"/>
    <col min="14" max="17" width="7.50390625" style="27" customWidth="1"/>
    <col min="18" max="18" width="7.50390625" style="27" hidden="1" customWidth="1"/>
    <col min="19" max="19" width="7.50390625" style="27" customWidth="1"/>
    <col min="20" max="20" width="7.50390625" style="27" hidden="1" customWidth="1"/>
    <col min="21" max="22" width="7.50390625" style="27" customWidth="1"/>
    <col min="23" max="16384" width="9.00390625" style="112" customWidth="1"/>
  </cols>
  <sheetData>
    <row r="1" ht="12">
      <c r="I1" s="28"/>
    </row>
    <row r="2" spans="1:22" ht="15" customHeight="1" thickBot="1">
      <c r="A2" s="290" t="s">
        <v>248</v>
      </c>
      <c r="B2" s="258"/>
      <c r="C2" s="258"/>
      <c r="D2" s="258"/>
      <c r="E2" s="258"/>
      <c r="F2" s="258"/>
      <c r="G2" s="258"/>
      <c r="H2" s="107"/>
      <c r="I2" s="108"/>
      <c r="J2" s="107"/>
      <c r="K2" s="107"/>
      <c r="L2" s="107"/>
      <c r="M2" s="107"/>
      <c r="N2" s="107"/>
      <c r="O2" s="107"/>
      <c r="P2" s="107"/>
      <c r="Q2" s="107"/>
      <c r="R2" s="107"/>
      <c r="S2" s="258"/>
      <c r="T2" s="258"/>
      <c r="U2" s="258"/>
      <c r="V2" s="258"/>
    </row>
    <row r="3" spans="1:22" s="117" customFormat="1" ht="3" customHeight="1" thickBot="1">
      <c r="A3" s="7"/>
      <c r="B3" s="8"/>
      <c r="C3" s="8"/>
      <c r="D3" s="8"/>
      <c r="E3" s="8"/>
      <c r="F3" s="8"/>
      <c r="G3" s="8"/>
      <c r="H3" s="8"/>
      <c r="I3" s="9"/>
      <c r="J3" s="8"/>
      <c r="K3" s="8"/>
      <c r="L3" s="8"/>
      <c r="M3" s="8"/>
      <c r="N3" s="8"/>
      <c r="O3" s="8"/>
      <c r="P3" s="8"/>
      <c r="Q3" s="8"/>
      <c r="R3" s="8"/>
      <c r="S3" s="8"/>
      <c r="T3" s="8"/>
      <c r="U3" s="8"/>
      <c r="V3" s="8"/>
    </row>
    <row r="4" spans="1:22" s="118" customFormat="1" ht="23.25" customHeight="1">
      <c r="A4" s="10"/>
      <c r="B4" s="248" t="s">
        <v>214</v>
      </c>
      <c r="C4" s="248" t="s">
        <v>215</v>
      </c>
      <c r="D4" s="248" t="s">
        <v>216</v>
      </c>
      <c r="E4" s="248" t="s">
        <v>217</v>
      </c>
      <c r="F4" s="248" t="s">
        <v>228</v>
      </c>
      <c r="G4" s="248" t="s">
        <v>218</v>
      </c>
      <c r="H4" s="38" t="s">
        <v>47</v>
      </c>
      <c r="I4" s="39" t="s">
        <v>48</v>
      </c>
      <c r="J4" s="38" t="s">
        <v>49</v>
      </c>
      <c r="K4" s="38" t="s">
        <v>50</v>
      </c>
      <c r="L4" s="38" t="s">
        <v>51</v>
      </c>
      <c r="M4" s="38" t="s">
        <v>229</v>
      </c>
      <c r="N4" s="38" t="s">
        <v>52</v>
      </c>
      <c r="O4" s="38" t="s">
        <v>53</v>
      </c>
      <c r="P4" s="38" t="s">
        <v>54</v>
      </c>
      <c r="Q4" s="38" t="s">
        <v>55</v>
      </c>
      <c r="R4" s="266" t="s">
        <v>230</v>
      </c>
      <c r="S4" s="266" t="s">
        <v>56</v>
      </c>
      <c r="T4" s="266" t="s">
        <v>239</v>
      </c>
      <c r="U4" s="266" t="s">
        <v>58</v>
      </c>
      <c r="V4" s="266" t="s">
        <v>59</v>
      </c>
    </row>
    <row r="5" spans="1:22" ht="13.5" customHeight="1">
      <c r="A5" s="5"/>
      <c r="B5" s="247" t="s">
        <v>18</v>
      </c>
      <c r="C5" s="247" t="s">
        <v>18</v>
      </c>
      <c r="D5" s="247" t="s">
        <v>18</v>
      </c>
      <c r="E5" s="247" t="s">
        <v>18</v>
      </c>
      <c r="F5" s="247" t="s">
        <v>18</v>
      </c>
      <c r="G5" s="247" t="s">
        <v>18</v>
      </c>
      <c r="H5" s="6" t="s">
        <v>18</v>
      </c>
      <c r="I5" s="37" t="s">
        <v>18</v>
      </c>
      <c r="J5" s="6" t="s">
        <v>18</v>
      </c>
      <c r="K5" s="6" t="s">
        <v>18</v>
      </c>
      <c r="L5" s="6" t="s">
        <v>18</v>
      </c>
      <c r="M5" s="6" t="s">
        <v>18</v>
      </c>
      <c r="N5" s="6" t="s">
        <v>18</v>
      </c>
      <c r="O5" s="6" t="s">
        <v>18</v>
      </c>
      <c r="P5" s="6" t="s">
        <v>18</v>
      </c>
      <c r="Q5" s="6" t="s">
        <v>18</v>
      </c>
      <c r="R5" s="6" t="s">
        <v>18</v>
      </c>
      <c r="S5" s="247" t="s">
        <v>18</v>
      </c>
      <c r="T5" s="247" t="s">
        <v>18</v>
      </c>
      <c r="U5" s="247" t="s">
        <v>18</v>
      </c>
      <c r="V5" s="247" t="s">
        <v>18</v>
      </c>
    </row>
    <row r="6" spans="1:22" s="132" customFormat="1" ht="13.5" customHeight="1">
      <c r="A6" s="140" t="s">
        <v>212</v>
      </c>
      <c r="B6" s="253">
        <v>1061</v>
      </c>
      <c r="C6" s="253">
        <v>1091</v>
      </c>
      <c r="D6" s="253">
        <v>2152</v>
      </c>
      <c r="E6" s="253">
        <v>1137</v>
      </c>
      <c r="F6" s="253">
        <v>3289</v>
      </c>
      <c r="G6" s="253">
        <v>1053</v>
      </c>
      <c r="H6" s="233">
        <v>4342</v>
      </c>
      <c r="I6" s="224">
        <v>1080</v>
      </c>
      <c r="J6" s="233">
        <v>1164</v>
      </c>
      <c r="K6" s="233">
        <v>2244</v>
      </c>
      <c r="L6" s="233">
        <v>1130</v>
      </c>
      <c r="M6" s="233">
        <v>3374</v>
      </c>
      <c r="N6" s="233">
        <v>1084</v>
      </c>
      <c r="O6" s="233">
        <v>4458</v>
      </c>
      <c r="P6" s="224">
        <v>1171</v>
      </c>
      <c r="Q6" s="276">
        <v>1254</v>
      </c>
      <c r="R6" s="276">
        <v>2425</v>
      </c>
      <c r="S6" s="274">
        <v>1233</v>
      </c>
      <c r="T6" s="274">
        <v>3658</v>
      </c>
      <c r="U6" s="274">
        <v>1136</v>
      </c>
      <c r="V6" s="274">
        <v>4794</v>
      </c>
    </row>
    <row r="7" spans="1:25" s="119" customFormat="1" ht="12" customHeight="1">
      <c r="A7" s="50" t="s">
        <v>116</v>
      </c>
      <c r="B7" s="253">
        <v>2826</v>
      </c>
      <c r="C7" s="253">
        <v>2893</v>
      </c>
      <c r="D7" s="253">
        <v>5719</v>
      </c>
      <c r="E7" s="253">
        <v>3062</v>
      </c>
      <c r="F7" s="253">
        <v>8781</v>
      </c>
      <c r="G7" s="253">
        <v>2980</v>
      </c>
      <c r="H7" s="233">
        <v>11761</v>
      </c>
      <c r="I7" s="90">
        <v>3054</v>
      </c>
      <c r="J7" s="69">
        <v>3210</v>
      </c>
      <c r="K7" s="69">
        <v>6264</v>
      </c>
      <c r="L7" s="69">
        <v>3020</v>
      </c>
      <c r="M7" s="69">
        <v>9284</v>
      </c>
      <c r="N7" s="69">
        <v>2798</v>
      </c>
      <c r="O7" s="69">
        <v>12082</v>
      </c>
      <c r="P7" s="233">
        <v>2875</v>
      </c>
      <c r="Q7" s="274">
        <v>2990</v>
      </c>
      <c r="R7" s="274">
        <v>5865</v>
      </c>
      <c r="S7" s="274">
        <v>3022</v>
      </c>
      <c r="T7" s="274">
        <v>8887</v>
      </c>
      <c r="U7" s="274">
        <v>3017</v>
      </c>
      <c r="V7" s="274">
        <v>11904</v>
      </c>
      <c r="W7" s="146"/>
      <c r="X7" s="146"/>
      <c r="Y7" s="146"/>
    </row>
    <row r="8" spans="1:22" s="119" customFormat="1" ht="12" customHeight="1">
      <c r="A8" s="13" t="s">
        <v>167</v>
      </c>
      <c r="B8" s="249">
        <v>1507</v>
      </c>
      <c r="C8" s="249">
        <v>1530</v>
      </c>
      <c r="D8" s="249">
        <v>3037</v>
      </c>
      <c r="E8" s="249">
        <v>1652</v>
      </c>
      <c r="F8" s="249">
        <v>4689</v>
      </c>
      <c r="G8" s="249">
        <v>1593</v>
      </c>
      <c r="H8" s="229">
        <v>6282</v>
      </c>
      <c r="I8" s="72">
        <v>1554</v>
      </c>
      <c r="J8" s="40">
        <v>1637</v>
      </c>
      <c r="K8" s="40">
        <v>3191</v>
      </c>
      <c r="L8" s="40">
        <v>1512</v>
      </c>
      <c r="M8" s="40">
        <v>4703</v>
      </c>
      <c r="N8" s="40">
        <v>1385</v>
      </c>
      <c r="O8" s="40">
        <v>6088</v>
      </c>
      <c r="P8" s="229">
        <v>1403</v>
      </c>
      <c r="Q8" s="287">
        <v>1481</v>
      </c>
      <c r="R8" s="270">
        <v>2884</v>
      </c>
      <c r="S8" s="287">
        <v>1503</v>
      </c>
      <c r="T8" s="270">
        <v>4387</v>
      </c>
      <c r="U8" s="249">
        <v>1540</v>
      </c>
      <c r="V8" s="249">
        <v>5927</v>
      </c>
    </row>
    <row r="9" spans="1:22" s="119" customFormat="1" ht="12" customHeight="1">
      <c r="A9" s="13" t="s">
        <v>168</v>
      </c>
      <c r="B9" s="251">
        <v>660</v>
      </c>
      <c r="C9" s="251">
        <v>695</v>
      </c>
      <c r="D9" s="251">
        <v>1355</v>
      </c>
      <c r="E9" s="251">
        <v>725</v>
      </c>
      <c r="F9" s="251">
        <v>2080</v>
      </c>
      <c r="G9" s="251">
        <v>742</v>
      </c>
      <c r="H9" s="231">
        <v>2822</v>
      </c>
      <c r="I9" s="103">
        <v>765</v>
      </c>
      <c r="J9" s="66">
        <v>829</v>
      </c>
      <c r="K9" s="66">
        <v>1594</v>
      </c>
      <c r="L9" s="66">
        <v>819</v>
      </c>
      <c r="M9" s="66">
        <v>2413</v>
      </c>
      <c r="N9" s="66">
        <v>759</v>
      </c>
      <c r="O9" s="66">
        <v>3172</v>
      </c>
      <c r="P9" s="231">
        <v>786</v>
      </c>
      <c r="Q9" s="287">
        <v>831</v>
      </c>
      <c r="R9" s="272">
        <v>1617</v>
      </c>
      <c r="S9" s="287">
        <v>848</v>
      </c>
      <c r="T9" s="272">
        <v>2465</v>
      </c>
      <c r="U9" s="251">
        <v>833</v>
      </c>
      <c r="V9" s="251">
        <v>3298</v>
      </c>
    </row>
    <row r="10" spans="1:22" s="119" customFormat="1" ht="12" customHeight="1">
      <c r="A10" s="13" t="s">
        <v>169</v>
      </c>
      <c r="B10" s="251">
        <v>471</v>
      </c>
      <c r="C10" s="251">
        <v>487</v>
      </c>
      <c r="D10" s="251">
        <v>958</v>
      </c>
      <c r="E10" s="251">
        <v>506</v>
      </c>
      <c r="F10" s="251">
        <v>1464</v>
      </c>
      <c r="G10" s="251">
        <v>464</v>
      </c>
      <c r="H10" s="231">
        <v>1928</v>
      </c>
      <c r="I10" s="103">
        <v>535</v>
      </c>
      <c r="J10" s="66">
        <v>562</v>
      </c>
      <c r="K10" s="66">
        <v>1097</v>
      </c>
      <c r="L10" s="66">
        <v>519</v>
      </c>
      <c r="M10" s="66">
        <v>1616</v>
      </c>
      <c r="N10" s="66">
        <v>477</v>
      </c>
      <c r="O10" s="66">
        <v>2093</v>
      </c>
      <c r="P10" s="231">
        <v>512</v>
      </c>
      <c r="Q10" s="287">
        <v>532</v>
      </c>
      <c r="R10" s="272">
        <v>1044</v>
      </c>
      <c r="S10" s="287">
        <v>515</v>
      </c>
      <c r="T10" s="272">
        <v>1559</v>
      </c>
      <c r="U10" s="251">
        <v>481</v>
      </c>
      <c r="V10" s="251">
        <v>2040</v>
      </c>
    </row>
    <row r="11" spans="1:22" s="119" customFormat="1" ht="12" customHeight="1">
      <c r="A11" s="13" t="s">
        <v>170</v>
      </c>
      <c r="B11" s="251">
        <v>188</v>
      </c>
      <c r="C11" s="251">
        <v>181</v>
      </c>
      <c r="D11" s="251">
        <v>369</v>
      </c>
      <c r="E11" s="251">
        <v>179</v>
      </c>
      <c r="F11" s="251">
        <v>548</v>
      </c>
      <c r="G11" s="251">
        <v>181</v>
      </c>
      <c r="H11" s="231">
        <v>729</v>
      </c>
      <c r="I11" s="67">
        <v>200</v>
      </c>
      <c r="J11" s="66">
        <v>182</v>
      </c>
      <c r="K11" s="66">
        <v>382</v>
      </c>
      <c r="L11" s="66">
        <v>170</v>
      </c>
      <c r="M11" s="66">
        <v>552</v>
      </c>
      <c r="N11" s="66">
        <v>177</v>
      </c>
      <c r="O11" s="66">
        <v>729</v>
      </c>
      <c r="P11" s="231">
        <v>174</v>
      </c>
      <c r="Q11" s="287">
        <v>146</v>
      </c>
      <c r="R11" s="272">
        <v>320</v>
      </c>
      <c r="S11" s="287">
        <v>156</v>
      </c>
      <c r="T11" s="272">
        <v>476</v>
      </c>
      <c r="U11" s="251">
        <v>163</v>
      </c>
      <c r="V11" s="251">
        <v>639</v>
      </c>
    </row>
    <row r="12" spans="1:22" ht="12" customHeight="1">
      <c r="A12" s="50" t="s">
        <v>153</v>
      </c>
      <c r="B12" s="253">
        <v>364</v>
      </c>
      <c r="C12" s="253">
        <v>261</v>
      </c>
      <c r="D12" s="253">
        <v>625</v>
      </c>
      <c r="E12" s="253">
        <v>326</v>
      </c>
      <c r="F12" s="253">
        <v>951</v>
      </c>
      <c r="G12" s="253">
        <v>210</v>
      </c>
      <c r="H12" s="233">
        <v>1161</v>
      </c>
      <c r="I12" s="90">
        <v>416</v>
      </c>
      <c r="J12" s="69">
        <v>498</v>
      </c>
      <c r="K12" s="69">
        <v>914</v>
      </c>
      <c r="L12" s="69">
        <v>471</v>
      </c>
      <c r="M12" s="69">
        <v>1385</v>
      </c>
      <c r="N12" s="69">
        <v>256</v>
      </c>
      <c r="O12" s="69">
        <v>1641</v>
      </c>
      <c r="P12" s="233">
        <v>508</v>
      </c>
      <c r="Q12" s="274">
        <v>542</v>
      </c>
      <c r="R12" s="274">
        <v>1050</v>
      </c>
      <c r="S12" s="274">
        <v>574</v>
      </c>
      <c r="T12" s="274">
        <v>1624</v>
      </c>
      <c r="U12" s="274">
        <v>390</v>
      </c>
      <c r="V12" s="274">
        <v>2014</v>
      </c>
    </row>
    <row r="13" spans="1:22" ht="12" customHeight="1">
      <c r="A13" s="13" t="s">
        <v>167</v>
      </c>
      <c r="B13" s="249">
        <v>216</v>
      </c>
      <c r="C13" s="249">
        <v>113</v>
      </c>
      <c r="D13" s="249">
        <v>329</v>
      </c>
      <c r="E13" s="249">
        <v>162</v>
      </c>
      <c r="F13" s="249">
        <v>491</v>
      </c>
      <c r="G13" s="249">
        <v>101</v>
      </c>
      <c r="H13" s="229">
        <v>592</v>
      </c>
      <c r="I13" s="72">
        <v>163</v>
      </c>
      <c r="J13" s="40">
        <v>223</v>
      </c>
      <c r="K13" s="40">
        <v>386</v>
      </c>
      <c r="L13" s="40">
        <v>175</v>
      </c>
      <c r="M13" s="40">
        <v>561</v>
      </c>
      <c r="N13" s="40">
        <v>63</v>
      </c>
      <c r="O13" s="40">
        <v>624</v>
      </c>
      <c r="P13" s="229">
        <v>214</v>
      </c>
      <c r="Q13" s="287">
        <v>228</v>
      </c>
      <c r="R13" s="270">
        <v>442</v>
      </c>
      <c r="S13" s="287">
        <v>263</v>
      </c>
      <c r="T13" s="270">
        <v>705</v>
      </c>
      <c r="U13" s="249">
        <v>176</v>
      </c>
      <c r="V13" s="249">
        <v>881</v>
      </c>
    </row>
    <row r="14" spans="1:22" ht="12" customHeight="1">
      <c r="A14" s="13" t="s">
        <v>168</v>
      </c>
      <c r="B14" s="251">
        <v>44</v>
      </c>
      <c r="C14" s="251">
        <v>44</v>
      </c>
      <c r="D14" s="251">
        <v>88</v>
      </c>
      <c r="E14" s="251">
        <v>39</v>
      </c>
      <c r="F14" s="251">
        <v>127</v>
      </c>
      <c r="G14" s="251">
        <v>33</v>
      </c>
      <c r="H14" s="231">
        <v>160</v>
      </c>
      <c r="I14" s="103">
        <v>116</v>
      </c>
      <c r="J14" s="66">
        <v>150</v>
      </c>
      <c r="K14" s="66">
        <v>266</v>
      </c>
      <c r="L14" s="66">
        <v>171</v>
      </c>
      <c r="M14" s="66">
        <v>437</v>
      </c>
      <c r="N14" s="66">
        <v>123</v>
      </c>
      <c r="O14" s="66">
        <v>560</v>
      </c>
      <c r="P14" s="231">
        <v>177</v>
      </c>
      <c r="Q14" s="287">
        <v>191</v>
      </c>
      <c r="R14" s="272">
        <v>368</v>
      </c>
      <c r="S14" s="287">
        <v>194</v>
      </c>
      <c r="T14" s="272">
        <v>562</v>
      </c>
      <c r="U14" s="251">
        <v>142</v>
      </c>
      <c r="V14" s="251">
        <v>704</v>
      </c>
    </row>
    <row r="15" spans="1:22" ht="12" customHeight="1">
      <c r="A15" s="13" t="s">
        <v>169</v>
      </c>
      <c r="B15" s="251">
        <v>110</v>
      </c>
      <c r="C15" s="251">
        <v>112</v>
      </c>
      <c r="D15" s="251">
        <v>222</v>
      </c>
      <c r="E15" s="251">
        <v>124</v>
      </c>
      <c r="F15" s="251">
        <v>346</v>
      </c>
      <c r="G15" s="251">
        <v>91</v>
      </c>
      <c r="H15" s="231">
        <v>437</v>
      </c>
      <c r="I15" s="103">
        <v>133</v>
      </c>
      <c r="J15" s="66">
        <v>137</v>
      </c>
      <c r="K15" s="66">
        <v>270</v>
      </c>
      <c r="L15" s="66">
        <v>137</v>
      </c>
      <c r="M15" s="66">
        <v>407</v>
      </c>
      <c r="N15" s="66">
        <v>84</v>
      </c>
      <c r="O15" s="66">
        <v>491</v>
      </c>
      <c r="P15" s="231">
        <v>139</v>
      </c>
      <c r="Q15" s="287">
        <v>142</v>
      </c>
      <c r="R15" s="272">
        <v>281</v>
      </c>
      <c r="S15" s="287">
        <v>136</v>
      </c>
      <c r="T15" s="272">
        <v>417</v>
      </c>
      <c r="U15" s="251">
        <v>83</v>
      </c>
      <c r="V15" s="251">
        <v>500</v>
      </c>
    </row>
    <row r="16" spans="1:22" ht="12" customHeight="1">
      <c r="A16" s="13" t="s">
        <v>170</v>
      </c>
      <c r="B16" s="251">
        <v>-6</v>
      </c>
      <c r="C16" s="251">
        <v>-8</v>
      </c>
      <c r="D16" s="251">
        <v>-14</v>
      </c>
      <c r="E16" s="251">
        <v>1</v>
      </c>
      <c r="F16" s="251">
        <v>-13</v>
      </c>
      <c r="G16" s="251">
        <v>-15</v>
      </c>
      <c r="H16" s="231">
        <v>-28</v>
      </c>
      <c r="I16" s="67">
        <v>4</v>
      </c>
      <c r="J16" s="66">
        <v>-12</v>
      </c>
      <c r="K16" s="66">
        <v>-8</v>
      </c>
      <c r="L16" s="66">
        <v>-12</v>
      </c>
      <c r="M16" s="66">
        <v>-20</v>
      </c>
      <c r="N16" s="66">
        <v>-14</v>
      </c>
      <c r="O16" s="66">
        <v>-34</v>
      </c>
      <c r="P16" s="231">
        <v>-22</v>
      </c>
      <c r="Q16" s="287">
        <v>-19</v>
      </c>
      <c r="R16" s="272">
        <v>-41</v>
      </c>
      <c r="S16" s="287">
        <v>-19</v>
      </c>
      <c r="T16" s="272">
        <v>-60</v>
      </c>
      <c r="U16" s="251">
        <v>-11</v>
      </c>
      <c r="V16" s="251">
        <v>-71</v>
      </c>
    </row>
    <row r="17" spans="1:22" s="155" customFormat="1" ht="12" customHeight="1">
      <c r="A17" s="295" t="s">
        <v>152</v>
      </c>
      <c r="B17" s="287">
        <v>-2</v>
      </c>
      <c r="C17" s="287">
        <v>-13</v>
      </c>
      <c r="D17" s="287">
        <v>-15</v>
      </c>
      <c r="E17" s="287">
        <v>-2</v>
      </c>
      <c r="F17" s="287">
        <v>-17</v>
      </c>
      <c r="G17" s="287">
        <v>-22</v>
      </c>
      <c r="H17" s="287">
        <v>-39</v>
      </c>
      <c r="I17" s="296">
        <v>-23</v>
      </c>
      <c r="J17" s="287">
        <v>-59</v>
      </c>
      <c r="K17" s="287">
        <v>-82</v>
      </c>
      <c r="L17" s="287">
        <v>-16</v>
      </c>
      <c r="M17" s="287">
        <v>-98</v>
      </c>
      <c r="N17" s="287">
        <v>-124</v>
      </c>
      <c r="O17" s="287">
        <v>-222</v>
      </c>
      <c r="P17" s="287" t="s">
        <v>60</v>
      </c>
      <c r="Q17" s="297">
        <v>0</v>
      </c>
      <c r="R17" s="297">
        <v>0</v>
      </c>
      <c r="S17" s="296" t="s">
        <v>60</v>
      </c>
      <c r="T17" s="287">
        <v>0</v>
      </c>
      <c r="U17" s="297">
        <v>0</v>
      </c>
      <c r="V17" s="297">
        <v>0</v>
      </c>
    </row>
    <row r="18" spans="1:22" s="117" customFormat="1" ht="12" customHeight="1">
      <c r="A18" s="13" t="s">
        <v>124</v>
      </c>
      <c r="B18" s="249">
        <v>362</v>
      </c>
      <c r="C18" s="249">
        <v>248</v>
      </c>
      <c r="D18" s="249">
        <v>610</v>
      </c>
      <c r="E18" s="249">
        <v>324</v>
      </c>
      <c r="F18" s="249">
        <v>934</v>
      </c>
      <c r="G18" s="249">
        <v>188</v>
      </c>
      <c r="H18" s="229">
        <v>1122</v>
      </c>
      <c r="I18" s="72">
        <v>393</v>
      </c>
      <c r="J18" s="40">
        <v>439</v>
      </c>
      <c r="K18" s="40">
        <v>832</v>
      </c>
      <c r="L18" s="40">
        <v>455</v>
      </c>
      <c r="M18" s="40">
        <v>1287</v>
      </c>
      <c r="N18" s="40">
        <v>132</v>
      </c>
      <c r="O18" s="40">
        <v>1419</v>
      </c>
      <c r="P18" s="229">
        <v>508</v>
      </c>
      <c r="Q18" s="287">
        <v>542</v>
      </c>
      <c r="R18" s="270">
        <v>1050</v>
      </c>
      <c r="S18" s="287">
        <v>574</v>
      </c>
      <c r="T18" s="270">
        <v>1624</v>
      </c>
      <c r="U18" s="249">
        <v>390</v>
      </c>
      <c r="V18" s="249">
        <v>2014</v>
      </c>
    </row>
    <row r="19" spans="1:22" ht="12" customHeight="1">
      <c r="A19" s="13" t="s">
        <v>171</v>
      </c>
      <c r="B19" s="249">
        <v>-148</v>
      </c>
      <c r="C19" s="249">
        <v>-148</v>
      </c>
      <c r="D19" s="249">
        <v>-296</v>
      </c>
      <c r="E19" s="249">
        <v>-149</v>
      </c>
      <c r="F19" s="249">
        <v>-445</v>
      </c>
      <c r="G19" s="249">
        <v>-160</v>
      </c>
      <c r="H19" s="229">
        <v>-605</v>
      </c>
      <c r="I19" s="72">
        <v>-187</v>
      </c>
      <c r="J19" s="40">
        <v>-172</v>
      </c>
      <c r="K19" s="40">
        <v>-359</v>
      </c>
      <c r="L19" s="40">
        <v>-168</v>
      </c>
      <c r="M19" s="40">
        <v>-527</v>
      </c>
      <c r="N19" s="40">
        <v>-212</v>
      </c>
      <c r="O19" s="40">
        <v>-739</v>
      </c>
      <c r="P19" s="229">
        <v>-168</v>
      </c>
      <c r="Q19" s="287">
        <v>-178</v>
      </c>
      <c r="R19" s="270">
        <v>-346</v>
      </c>
      <c r="S19" s="287">
        <v>-168</v>
      </c>
      <c r="T19" s="270">
        <v>-514</v>
      </c>
      <c r="U19" s="249">
        <v>-169</v>
      </c>
      <c r="V19" s="249">
        <v>-683</v>
      </c>
    </row>
    <row r="20" spans="1:22" ht="12" customHeight="1">
      <c r="A20" s="50" t="s">
        <v>61</v>
      </c>
      <c r="B20" s="253">
        <v>214</v>
      </c>
      <c r="C20" s="253">
        <v>100</v>
      </c>
      <c r="D20" s="253">
        <v>314</v>
      </c>
      <c r="E20" s="253">
        <v>175</v>
      </c>
      <c r="F20" s="253">
        <v>489</v>
      </c>
      <c r="G20" s="253">
        <v>28</v>
      </c>
      <c r="H20" s="233">
        <v>517</v>
      </c>
      <c r="I20" s="90">
        <v>206</v>
      </c>
      <c r="J20" s="69">
        <v>267</v>
      </c>
      <c r="K20" s="69">
        <v>473</v>
      </c>
      <c r="L20" s="69">
        <v>287</v>
      </c>
      <c r="M20" s="69">
        <v>760</v>
      </c>
      <c r="N20" s="69">
        <v>-80</v>
      </c>
      <c r="O20" s="69">
        <v>680</v>
      </c>
      <c r="P20" s="233">
        <v>340</v>
      </c>
      <c r="Q20" s="274">
        <v>364</v>
      </c>
      <c r="R20" s="274">
        <v>704</v>
      </c>
      <c r="S20" s="274">
        <v>406</v>
      </c>
      <c r="T20" s="274">
        <v>1110</v>
      </c>
      <c r="U20" s="274">
        <v>221</v>
      </c>
      <c r="V20" s="274">
        <v>1331</v>
      </c>
    </row>
    <row r="21" spans="1:22" ht="12" customHeight="1">
      <c r="A21" s="13" t="s">
        <v>167</v>
      </c>
      <c r="B21" s="249">
        <v>130</v>
      </c>
      <c r="C21" s="249">
        <v>28</v>
      </c>
      <c r="D21" s="249">
        <v>158</v>
      </c>
      <c r="E21" s="249">
        <v>73</v>
      </c>
      <c r="F21" s="249">
        <v>231</v>
      </c>
      <c r="G21" s="249">
        <v>2</v>
      </c>
      <c r="H21" s="229">
        <v>233</v>
      </c>
      <c r="I21" s="72">
        <v>31</v>
      </c>
      <c r="J21" s="40">
        <v>92</v>
      </c>
      <c r="K21" s="40">
        <v>123</v>
      </c>
      <c r="L21" s="40">
        <v>60</v>
      </c>
      <c r="M21" s="40">
        <v>183</v>
      </c>
      <c r="N21" s="40">
        <v>-157</v>
      </c>
      <c r="O21" s="40">
        <v>26</v>
      </c>
      <c r="P21" s="229">
        <v>117</v>
      </c>
      <c r="Q21" s="287">
        <v>124</v>
      </c>
      <c r="R21" s="270">
        <v>241</v>
      </c>
      <c r="S21" s="287">
        <v>168</v>
      </c>
      <c r="T21" s="270">
        <v>409</v>
      </c>
      <c r="U21" s="249">
        <v>80</v>
      </c>
      <c r="V21" s="249">
        <v>489</v>
      </c>
    </row>
    <row r="22" spans="1:22" ht="12" customHeight="1">
      <c r="A22" s="13" t="s">
        <v>168</v>
      </c>
      <c r="B22" s="251">
        <v>3</v>
      </c>
      <c r="C22" s="251">
        <v>-8</v>
      </c>
      <c r="D22" s="251">
        <v>-5</v>
      </c>
      <c r="E22" s="251">
        <v>-3</v>
      </c>
      <c r="F22" s="251">
        <v>-8</v>
      </c>
      <c r="G22" s="251">
        <v>-24</v>
      </c>
      <c r="H22" s="231">
        <v>-32</v>
      </c>
      <c r="I22" s="103">
        <v>73</v>
      </c>
      <c r="J22" s="66">
        <v>104</v>
      </c>
      <c r="K22" s="66">
        <v>177</v>
      </c>
      <c r="L22" s="66">
        <v>127</v>
      </c>
      <c r="M22" s="66">
        <v>304</v>
      </c>
      <c r="N22" s="66">
        <v>70</v>
      </c>
      <c r="O22" s="66">
        <v>374</v>
      </c>
      <c r="P22" s="231">
        <v>127</v>
      </c>
      <c r="Q22" s="287">
        <v>142</v>
      </c>
      <c r="R22" s="272">
        <v>269</v>
      </c>
      <c r="S22" s="287">
        <v>145</v>
      </c>
      <c r="T22" s="272">
        <v>414</v>
      </c>
      <c r="U22" s="251">
        <v>93</v>
      </c>
      <c r="V22" s="251">
        <v>507</v>
      </c>
    </row>
    <row r="23" spans="1:22" ht="12" customHeight="1">
      <c r="A23" s="13" t="s">
        <v>169</v>
      </c>
      <c r="B23" s="251">
        <v>90</v>
      </c>
      <c r="C23" s="251">
        <v>88</v>
      </c>
      <c r="D23" s="251">
        <v>178</v>
      </c>
      <c r="E23" s="251">
        <v>106</v>
      </c>
      <c r="F23" s="251">
        <v>284</v>
      </c>
      <c r="G23" s="251">
        <v>70</v>
      </c>
      <c r="H23" s="231">
        <v>354</v>
      </c>
      <c r="I23" s="103">
        <v>111</v>
      </c>
      <c r="J23" s="66">
        <v>113</v>
      </c>
      <c r="K23" s="66">
        <v>224</v>
      </c>
      <c r="L23" s="66">
        <v>113</v>
      </c>
      <c r="M23" s="66">
        <v>337</v>
      </c>
      <c r="N23" s="66">
        <v>60</v>
      </c>
      <c r="O23" s="66">
        <v>397</v>
      </c>
      <c r="P23" s="231">
        <v>119</v>
      </c>
      <c r="Q23" s="287">
        <v>119</v>
      </c>
      <c r="R23" s="272">
        <v>238</v>
      </c>
      <c r="S23" s="287">
        <v>114</v>
      </c>
      <c r="T23" s="272">
        <v>352</v>
      </c>
      <c r="U23" s="251">
        <v>59</v>
      </c>
      <c r="V23" s="251">
        <v>411</v>
      </c>
    </row>
    <row r="24" spans="1:22" ht="12" customHeight="1">
      <c r="A24" s="13" t="s">
        <v>170</v>
      </c>
      <c r="B24" s="251">
        <v>-9</v>
      </c>
      <c r="C24" s="251">
        <v>-8</v>
      </c>
      <c r="D24" s="251">
        <v>-17</v>
      </c>
      <c r="E24" s="251">
        <v>-1</v>
      </c>
      <c r="F24" s="251">
        <v>-18</v>
      </c>
      <c r="G24" s="251">
        <v>-20</v>
      </c>
      <c r="H24" s="231">
        <v>-38</v>
      </c>
      <c r="I24" s="67">
        <v>-9</v>
      </c>
      <c r="J24" s="66">
        <v>-42</v>
      </c>
      <c r="K24" s="66">
        <v>-51</v>
      </c>
      <c r="L24" s="66">
        <v>-13</v>
      </c>
      <c r="M24" s="66">
        <v>-64</v>
      </c>
      <c r="N24" s="66">
        <v>-53</v>
      </c>
      <c r="O24" s="66">
        <v>-117</v>
      </c>
      <c r="P24" s="231">
        <v>-23</v>
      </c>
      <c r="Q24" s="287">
        <v>-21</v>
      </c>
      <c r="R24" s="272">
        <v>-44</v>
      </c>
      <c r="S24" s="287">
        <v>-21</v>
      </c>
      <c r="T24" s="272">
        <v>-65</v>
      </c>
      <c r="U24" s="251">
        <v>-11</v>
      </c>
      <c r="V24" s="251">
        <v>-76</v>
      </c>
    </row>
    <row r="25" spans="1:22" ht="12" customHeight="1">
      <c r="A25" s="50" t="s">
        <v>35</v>
      </c>
      <c r="B25" s="253">
        <v>-33</v>
      </c>
      <c r="C25" s="253">
        <v>-23</v>
      </c>
      <c r="D25" s="253">
        <v>-56</v>
      </c>
      <c r="E25" s="253">
        <v>-35</v>
      </c>
      <c r="F25" s="253">
        <v>-91</v>
      </c>
      <c r="G25" s="253">
        <v>-45</v>
      </c>
      <c r="H25" s="233">
        <v>-136</v>
      </c>
      <c r="I25" s="90">
        <v>-41</v>
      </c>
      <c r="J25" s="69">
        <v>-46</v>
      </c>
      <c r="K25" s="69">
        <v>-87</v>
      </c>
      <c r="L25" s="69">
        <v>-56</v>
      </c>
      <c r="M25" s="69">
        <v>-143</v>
      </c>
      <c r="N25" s="69">
        <v>-32</v>
      </c>
      <c r="O25" s="69">
        <v>-175</v>
      </c>
      <c r="P25" s="233">
        <v>-78</v>
      </c>
      <c r="Q25" s="274">
        <v>-45</v>
      </c>
      <c r="R25" s="274">
        <v>-123</v>
      </c>
      <c r="S25" s="274">
        <v>-41</v>
      </c>
      <c r="T25" s="274">
        <v>-164</v>
      </c>
      <c r="U25" s="274">
        <v>-32</v>
      </c>
      <c r="V25" s="274">
        <v>-196</v>
      </c>
    </row>
    <row r="26" spans="1:41" s="300" customFormat="1" ht="12" customHeight="1">
      <c r="A26" s="53" t="s">
        <v>172</v>
      </c>
      <c r="B26" s="250">
        <v>181</v>
      </c>
      <c r="C26" s="250">
        <v>77</v>
      </c>
      <c r="D26" s="250">
        <v>258</v>
      </c>
      <c r="E26" s="250">
        <v>140</v>
      </c>
      <c r="F26" s="250">
        <v>398</v>
      </c>
      <c r="G26" s="250">
        <v>-17</v>
      </c>
      <c r="H26" s="250">
        <v>381</v>
      </c>
      <c r="I26" s="250">
        <v>165</v>
      </c>
      <c r="J26" s="250">
        <v>221</v>
      </c>
      <c r="K26" s="250">
        <v>386</v>
      </c>
      <c r="L26" s="250">
        <v>231</v>
      </c>
      <c r="M26" s="250">
        <v>617</v>
      </c>
      <c r="N26" s="250">
        <v>-112</v>
      </c>
      <c r="O26" s="250">
        <v>505</v>
      </c>
      <c r="P26" s="250">
        <v>262</v>
      </c>
      <c r="Q26" s="274">
        <v>319</v>
      </c>
      <c r="R26" s="271">
        <v>581</v>
      </c>
      <c r="S26" s="298">
        <v>365</v>
      </c>
      <c r="T26" s="299">
        <v>946</v>
      </c>
      <c r="U26" s="250">
        <v>189</v>
      </c>
      <c r="V26" s="250">
        <v>1135</v>
      </c>
      <c r="W26" s="152"/>
      <c r="X26" s="152"/>
      <c r="Y26" s="152"/>
      <c r="Z26" s="152"/>
      <c r="AA26" s="152"/>
      <c r="AB26" s="152"/>
      <c r="AC26" s="152"/>
      <c r="AD26" s="152"/>
      <c r="AE26" s="152"/>
      <c r="AF26" s="152"/>
      <c r="AG26" s="152"/>
      <c r="AH26" s="152"/>
      <c r="AI26" s="152"/>
      <c r="AJ26" s="152"/>
      <c r="AK26" s="152"/>
      <c r="AL26" s="152"/>
      <c r="AM26" s="152"/>
      <c r="AN26" s="152"/>
      <c r="AO26" s="152"/>
    </row>
    <row r="27" spans="1:22" ht="12" customHeight="1">
      <c r="A27" s="13" t="s">
        <v>173</v>
      </c>
      <c r="B27" s="249">
        <v>-56</v>
      </c>
      <c r="C27" s="249">
        <v>-24</v>
      </c>
      <c r="D27" s="249">
        <v>-80</v>
      </c>
      <c r="E27" s="249">
        <v>-40</v>
      </c>
      <c r="F27" s="249">
        <v>-120</v>
      </c>
      <c r="G27" s="249">
        <v>16</v>
      </c>
      <c r="H27" s="229">
        <v>-104</v>
      </c>
      <c r="I27" s="72">
        <v>-47</v>
      </c>
      <c r="J27" s="40">
        <v>-67</v>
      </c>
      <c r="K27" s="40">
        <v>-114</v>
      </c>
      <c r="L27" s="40">
        <v>-70</v>
      </c>
      <c r="M27" s="40">
        <v>-184</v>
      </c>
      <c r="N27" s="40">
        <v>31</v>
      </c>
      <c r="O27" s="40">
        <v>-153</v>
      </c>
      <c r="P27" s="229">
        <v>-78</v>
      </c>
      <c r="Q27" s="287">
        <v>-86</v>
      </c>
      <c r="R27" s="270">
        <v>-164</v>
      </c>
      <c r="S27" s="287">
        <v>-104</v>
      </c>
      <c r="T27" s="270">
        <v>-268</v>
      </c>
      <c r="U27" s="249">
        <v>-61</v>
      </c>
      <c r="V27" s="249">
        <v>-329</v>
      </c>
    </row>
    <row r="28" spans="1:22" ht="12" customHeight="1">
      <c r="A28" s="13" t="s">
        <v>174</v>
      </c>
      <c r="B28" s="249">
        <v>1</v>
      </c>
      <c r="C28" s="249">
        <v>-1</v>
      </c>
      <c r="D28" s="249">
        <v>0</v>
      </c>
      <c r="E28" s="249">
        <v>1</v>
      </c>
      <c r="F28" s="249">
        <v>1</v>
      </c>
      <c r="G28" s="249">
        <v>4</v>
      </c>
      <c r="H28" s="229">
        <v>5</v>
      </c>
      <c r="I28" s="72">
        <v>3</v>
      </c>
      <c r="J28" s="40">
        <v>2</v>
      </c>
      <c r="K28" s="40">
        <v>5</v>
      </c>
      <c r="L28" s="40">
        <v>1</v>
      </c>
      <c r="M28" s="40">
        <v>6</v>
      </c>
      <c r="N28" s="40">
        <v>3</v>
      </c>
      <c r="O28" s="40">
        <v>9</v>
      </c>
      <c r="P28" s="229">
        <v>2</v>
      </c>
      <c r="Q28" s="287">
        <v>3</v>
      </c>
      <c r="R28" s="270">
        <v>5</v>
      </c>
      <c r="S28" s="287">
        <v>2</v>
      </c>
      <c r="T28" s="270">
        <v>7</v>
      </c>
      <c r="U28" s="249">
        <v>4</v>
      </c>
      <c r="V28" s="249">
        <v>11</v>
      </c>
    </row>
    <row r="29" spans="1:22" ht="12.75" customHeight="1" hidden="1">
      <c r="A29" s="15" t="s">
        <v>126</v>
      </c>
      <c r="B29" s="254">
        <v>124</v>
      </c>
      <c r="C29" s="254">
        <v>54</v>
      </c>
      <c r="D29" s="254">
        <v>178</v>
      </c>
      <c r="E29" s="254">
        <v>99</v>
      </c>
      <c r="F29" s="254">
        <v>277</v>
      </c>
      <c r="G29" s="254">
        <v>-5</v>
      </c>
      <c r="H29" s="234">
        <v>272</v>
      </c>
      <c r="I29" s="73">
        <v>115</v>
      </c>
      <c r="J29" s="71">
        <v>152</v>
      </c>
      <c r="K29" s="71">
        <v>267</v>
      </c>
      <c r="L29" s="71">
        <v>160</v>
      </c>
      <c r="M29" s="71">
        <v>427</v>
      </c>
      <c r="N29" s="71">
        <v>-84</v>
      </c>
      <c r="O29" s="71">
        <v>343</v>
      </c>
      <c r="P29" s="234"/>
      <c r="Q29" s="275"/>
      <c r="R29" s="275"/>
      <c r="S29" s="275"/>
      <c r="T29" s="275"/>
      <c r="U29" s="254"/>
      <c r="V29" s="254"/>
    </row>
    <row r="30" spans="1:22" s="120" customFormat="1" ht="9" customHeight="1" hidden="1">
      <c r="A30" s="18" t="s">
        <v>127</v>
      </c>
      <c r="B30" s="252">
        <v>0.61</v>
      </c>
      <c r="C30" s="252">
        <v>0.27</v>
      </c>
      <c r="D30" s="252">
        <v>0.88</v>
      </c>
      <c r="E30" s="252">
        <v>0.49</v>
      </c>
      <c r="F30" s="252">
        <v>1.37</v>
      </c>
      <c r="G30" s="252">
        <v>-0.02</v>
      </c>
      <c r="H30" s="232"/>
      <c r="I30" s="74"/>
      <c r="J30" s="67"/>
      <c r="K30" s="67"/>
      <c r="L30" s="67"/>
      <c r="M30" s="67"/>
      <c r="N30" s="67"/>
      <c r="O30" s="67"/>
      <c r="P30" s="232"/>
      <c r="Q30" s="273"/>
      <c r="R30" s="273"/>
      <c r="S30" s="273"/>
      <c r="T30" s="273"/>
      <c r="U30" s="252"/>
      <c r="V30" s="252"/>
    </row>
    <row r="31" spans="1:22" ht="12.75" customHeight="1" hidden="1">
      <c r="A31" s="15" t="s">
        <v>128</v>
      </c>
      <c r="B31" s="254"/>
      <c r="C31" s="254"/>
      <c r="D31" s="254"/>
      <c r="E31" s="254"/>
      <c r="F31" s="254"/>
      <c r="G31" s="254"/>
      <c r="H31" s="234"/>
      <c r="I31" s="73"/>
      <c r="J31" s="71"/>
      <c r="K31" s="71"/>
      <c r="L31" s="71"/>
      <c r="M31" s="71"/>
      <c r="N31" s="71"/>
      <c r="O31" s="71"/>
      <c r="P31" s="234"/>
      <c r="Q31" s="275"/>
      <c r="R31" s="275"/>
      <c r="S31" s="275"/>
      <c r="T31" s="275"/>
      <c r="U31" s="254"/>
      <c r="V31" s="254"/>
    </row>
    <row r="32" spans="1:22" s="120" customFormat="1" ht="9" customHeight="1" hidden="1">
      <c r="A32" s="18" t="s">
        <v>129</v>
      </c>
      <c r="B32" s="252"/>
      <c r="C32" s="252"/>
      <c r="D32" s="252"/>
      <c r="E32" s="252"/>
      <c r="F32" s="252"/>
      <c r="G32" s="252"/>
      <c r="H32" s="232"/>
      <c r="I32" s="74"/>
      <c r="J32" s="67"/>
      <c r="K32" s="67"/>
      <c r="L32" s="67"/>
      <c r="M32" s="67"/>
      <c r="N32" s="67"/>
      <c r="O32" s="67"/>
      <c r="P32" s="232"/>
      <c r="Q32" s="273"/>
      <c r="R32" s="273"/>
      <c r="S32" s="273"/>
      <c r="T32" s="273"/>
      <c r="U32" s="252"/>
      <c r="V32" s="252"/>
    </row>
    <row r="33" spans="1:22" ht="12">
      <c r="A33" s="53" t="s">
        <v>175</v>
      </c>
      <c r="B33" s="250">
        <v>124</v>
      </c>
      <c r="C33" s="250">
        <v>54</v>
      </c>
      <c r="D33" s="250">
        <v>178</v>
      </c>
      <c r="E33" s="250">
        <v>99</v>
      </c>
      <c r="F33" s="250">
        <v>277</v>
      </c>
      <c r="G33" s="250">
        <v>-5</v>
      </c>
      <c r="H33" s="230">
        <v>272</v>
      </c>
      <c r="I33" s="54">
        <v>115</v>
      </c>
      <c r="J33" s="54">
        <v>152</v>
      </c>
      <c r="K33" s="54">
        <v>267</v>
      </c>
      <c r="L33" s="54">
        <v>160</v>
      </c>
      <c r="M33" s="54">
        <v>427</v>
      </c>
      <c r="N33" s="54">
        <v>-84</v>
      </c>
      <c r="O33" s="54">
        <v>343</v>
      </c>
      <c r="P33" s="230">
        <v>182</v>
      </c>
      <c r="Q33" s="274">
        <v>230</v>
      </c>
      <c r="R33" s="271">
        <v>412</v>
      </c>
      <c r="S33" s="274">
        <v>259</v>
      </c>
      <c r="T33" s="274">
        <v>671</v>
      </c>
      <c r="U33" s="250">
        <v>124</v>
      </c>
      <c r="V33" s="250">
        <v>795</v>
      </c>
    </row>
    <row r="34" spans="1:22" s="158" customFormat="1" ht="12" customHeight="1">
      <c r="A34" s="139" t="s">
        <v>176</v>
      </c>
      <c r="B34" s="260">
        <v>0.61</v>
      </c>
      <c r="C34" s="260">
        <v>0.27</v>
      </c>
      <c r="D34" s="260">
        <v>0.88</v>
      </c>
      <c r="E34" s="260">
        <v>0.49</v>
      </c>
      <c r="F34" s="260">
        <v>1.37</v>
      </c>
      <c r="G34" s="260">
        <v>-0.02</v>
      </c>
      <c r="H34" s="138">
        <v>1.34</v>
      </c>
      <c r="I34" s="137">
        <v>0.57</v>
      </c>
      <c r="J34" s="138">
        <v>0.75</v>
      </c>
      <c r="K34" s="138">
        <v>1.32</v>
      </c>
      <c r="L34" s="138">
        <v>0.79</v>
      </c>
      <c r="M34" s="138">
        <v>2.11</v>
      </c>
      <c r="N34" s="138">
        <v>-0.41</v>
      </c>
      <c r="O34" s="138">
        <v>1.69</v>
      </c>
      <c r="P34" s="138">
        <v>0.9</v>
      </c>
      <c r="Q34" s="281">
        <v>1.13</v>
      </c>
      <c r="R34" s="281">
        <v>2.03</v>
      </c>
      <c r="S34" s="281">
        <v>1.28</v>
      </c>
      <c r="T34" s="281">
        <v>3.31</v>
      </c>
      <c r="U34" s="260">
        <v>0.62</v>
      </c>
      <c r="V34" s="260">
        <v>3.925925925925926</v>
      </c>
    </row>
    <row r="35" spans="1:22" ht="3.75" customHeight="1">
      <c r="A35" s="13"/>
      <c r="B35" s="249"/>
      <c r="C35" s="249"/>
      <c r="D35" s="249"/>
      <c r="E35" s="249"/>
      <c r="F35" s="249"/>
      <c r="G35" s="249"/>
      <c r="H35" s="40"/>
      <c r="I35" s="34"/>
      <c r="J35" s="46"/>
      <c r="K35" s="46"/>
      <c r="L35" s="40"/>
      <c r="M35" s="40"/>
      <c r="N35" s="46"/>
      <c r="O35" s="40"/>
      <c r="P35" s="229"/>
      <c r="Q35" s="270"/>
      <c r="R35" s="270"/>
      <c r="S35" s="270"/>
      <c r="T35" s="270"/>
      <c r="U35" s="249"/>
      <c r="V35" s="249"/>
    </row>
    <row r="36" spans="1:22" s="117" customFormat="1" ht="12" customHeight="1">
      <c r="A36" s="53" t="s">
        <v>213</v>
      </c>
      <c r="B36" s="257">
        <v>0.08</v>
      </c>
      <c r="C36" s="257">
        <v>0.06</v>
      </c>
      <c r="D36" s="257">
        <v>0.07</v>
      </c>
      <c r="E36" s="257">
        <v>0.05</v>
      </c>
      <c r="F36" s="257">
        <v>0.063</v>
      </c>
      <c r="G36" s="257">
        <v>0.022</v>
      </c>
      <c r="H36" s="99">
        <v>0.053</v>
      </c>
      <c r="I36" s="99">
        <v>0.017</v>
      </c>
      <c r="J36" s="99">
        <v>0.067</v>
      </c>
      <c r="K36" s="99">
        <v>0.042</v>
      </c>
      <c r="L36" s="99">
        <v>-0.006</v>
      </c>
      <c r="M36" s="99">
        <v>0.025</v>
      </c>
      <c r="N36" s="99">
        <v>0.03</v>
      </c>
      <c r="O36" s="99">
        <v>0.027</v>
      </c>
      <c r="P36" s="99">
        <v>0.085</v>
      </c>
      <c r="Q36" s="282">
        <v>7.7</v>
      </c>
      <c r="R36" s="282">
        <v>8.1</v>
      </c>
      <c r="S36" s="291">
        <v>9.1</v>
      </c>
      <c r="T36" s="291">
        <v>8.4</v>
      </c>
      <c r="U36" s="309">
        <v>4.8</v>
      </c>
      <c r="V36" s="309">
        <v>7.5</v>
      </c>
    </row>
    <row r="37" spans="1:22" ht="12" customHeight="1">
      <c r="A37" s="13" t="s">
        <v>167</v>
      </c>
      <c r="B37" s="255">
        <v>0.088</v>
      </c>
      <c r="C37" s="255">
        <v>0.043</v>
      </c>
      <c r="D37" s="255">
        <v>0.065</v>
      </c>
      <c r="E37" s="255">
        <v>0.04</v>
      </c>
      <c r="F37" s="255">
        <v>0.056</v>
      </c>
      <c r="G37" s="255">
        <v>-0.006</v>
      </c>
      <c r="H37" s="91">
        <v>0.04</v>
      </c>
      <c r="I37" s="92">
        <v>-0.004</v>
      </c>
      <c r="J37" s="91">
        <v>0.058</v>
      </c>
      <c r="K37" s="91">
        <v>0.027</v>
      </c>
      <c r="L37" s="91">
        <v>-0.027</v>
      </c>
      <c r="M37" s="91">
        <v>0.009</v>
      </c>
      <c r="N37" s="91">
        <v>0.046</v>
      </c>
      <c r="O37" s="91">
        <v>0.018</v>
      </c>
      <c r="P37" s="92">
        <v>0.104</v>
      </c>
      <c r="Q37" s="283">
        <v>9</v>
      </c>
      <c r="R37" s="283">
        <v>9.7</v>
      </c>
      <c r="S37" s="283">
        <v>9</v>
      </c>
      <c r="T37" s="283">
        <v>9.4</v>
      </c>
      <c r="U37" s="267">
        <v>2.5</v>
      </c>
      <c r="V37" s="267">
        <v>7.7</v>
      </c>
    </row>
    <row r="38" spans="1:22" ht="12" customHeight="1">
      <c r="A38" s="13" t="s">
        <v>168</v>
      </c>
      <c r="B38" s="256">
        <v>0.069</v>
      </c>
      <c r="C38" s="256">
        <v>0.119</v>
      </c>
      <c r="D38" s="256">
        <v>0.094</v>
      </c>
      <c r="E38" s="256">
        <v>0.087</v>
      </c>
      <c r="F38" s="256">
        <v>0.092</v>
      </c>
      <c r="G38" s="256">
        <v>0.086</v>
      </c>
      <c r="H38" s="235">
        <v>0.09</v>
      </c>
      <c r="I38" s="94">
        <v>0.054</v>
      </c>
      <c r="J38" s="235">
        <v>0.091</v>
      </c>
      <c r="K38" s="235">
        <v>0.073</v>
      </c>
      <c r="L38" s="235">
        <v>0.054</v>
      </c>
      <c r="M38" s="235">
        <v>0.066</v>
      </c>
      <c r="N38" s="235">
        <v>0.005</v>
      </c>
      <c r="O38" s="235">
        <v>0.051</v>
      </c>
      <c r="P38" s="94">
        <v>0.085</v>
      </c>
      <c r="Q38" s="284">
        <v>8.5</v>
      </c>
      <c r="R38" s="284">
        <v>8.5</v>
      </c>
      <c r="S38" s="284">
        <v>11.6</v>
      </c>
      <c r="T38" s="284">
        <v>9.6</v>
      </c>
      <c r="U38" s="268">
        <v>12.8</v>
      </c>
      <c r="V38" s="268">
        <v>10.3</v>
      </c>
    </row>
    <row r="39" spans="1:22" ht="12" customHeight="1">
      <c r="A39" s="13" t="s">
        <v>169</v>
      </c>
      <c r="B39" s="256">
        <v>0.06</v>
      </c>
      <c r="C39" s="256">
        <v>0.033</v>
      </c>
      <c r="D39" s="256">
        <v>0.046</v>
      </c>
      <c r="E39" s="256">
        <v>0.036</v>
      </c>
      <c r="F39" s="256">
        <v>0.043</v>
      </c>
      <c r="G39" s="256">
        <v>0.046</v>
      </c>
      <c r="H39" s="235">
        <v>0.043</v>
      </c>
      <c r="I39" s="94">
        <v>0.063</v>
      </c>
      <c r="J39" s="235">
        <v>0.065</v>
      </c>
      <c r="K39" s="235">
        <v>0.064</v>
      </c>
      <c r="L39" s="235">
        <v>-0.024</v>
      </c>
      <c r="M39" s="235">
        <v>0.034</v>
      </c>
      <c r="N39" s="235">
        <v>-0.002</v>
      </c>
      <c r="O39" s="235">
        <v>0.026</v>
      </c>
      <c r="P39" s="94">
        <v>-0.028</v>
      </c>
      <c r="Q39" s="284">
        <v>-1.8</v>
      </c>
      <c r="R39" s="284">
        <v>-2.3</v>
      </c>
      <c r="S39" s="284">
        <v>3.5</v>
      </c>
      <c r="T39" s="284">
        <v>-0.4</v>
      </c>
      <c r="U39" s="268">
        <v>0</v>
      </c>
      <c r="V39" s="268">
        <v>-0.3</v>
      </c>
    </row>
    <row r="40" spans="1:22" ht="12">
      <c r="A40" s="53" t="s">
        <v>222</v>
      </c>
      <c r="B40" s="257" t="s">
        <v>60</v>
      </c>
      <c r="C40" s="257" t="s">
        <v>60</v>
      </c>
      <c r="D40" s="257" t="s">
        <v>60</v>
      </c>
      <c r="E40" s="257" t="s">
        <v>60</v>
      </c>
      <c r="F40" s="257" t="s">
        <v>60</v>
      </c>
      <c r="G40" s="257" t="s">
        <v>60</v>
      </c>
      <c r="H40" s="99">
        <v>0.03557277450030818</v>
      </c>
      <c r="I40" s="99">
        <v>0.081</v>
      </c>
      <c r="J40" s="99">
        <v>0.11</v>
      </c>
      <c r="K40" s="99">
        <v>0.095</v>
      </c>
      <c r="L40" s="99">
        <v>-0.014</v>
      </c>
      <c r="M40" s="99">
        <v>0.057</v>
      </c>
      <c r="N40" s="99">
        <v>-0.061</v>
      </c>
      <c r="O40" s="99">
        <v>0.027</v>
      </c>
      <c r="P40" s="99">
        <v>-0.059</v>
      </c>
      <c r="Q40" s="282">
        <v>-6.9</v>
      </c>
      <c r="R40" s="282">
        <v>-6.4</v>
      </c>
      <c r="S40" s="291">
        <v>0.1</v>
      </c>
      <c r="T40" s="291">
        <v>-4.3</v>
      </c>
      <c r="U40" s="309">
        <v>7.8</v>
      </c>
      <c r="V40" s="309">
        <v>-1.5</v>
      </c>
    </row>
    <row r="41" spans="1:22" ht="12" customHeight="1">
      <c r="A41" s="13" t="s">
        <v>167</v>
      </c>
      <c r="B41" s="255" t="s">
        <v>60</v>
      </c>
      <c r="C41" s="255" t="s">
        <v>60</v>
      </c>
      <c r="D41" s="255" t="s">
        <v>60</v>
      </c>
      <c r="E41" s="255" t="s">
        <v>60</v>
      </c>
      <c r="F41" s="255" t="s">
        <v>60</v>
      </c>
      <c r="G41" s="255" t="s">
        <v>60</v>
      </c>
      <c r="H41" s="91">
        <v>0.0380039656311963</v>
      </c>
      <c r="I41" s="92">
        <v>0.031</v>
      </c>
      <c r="J41" s="91">
        <v>0.07</v>
      </c>
      <c r="K41" s="91">
        <v>0.051</v>
      </c>
      <c r="L41" s="91">
        <v>-0.085</v>
      </c>
      <c r="M41" s="91">
        <v>0.003</v>
      </c>
      <c r="N41" s="91">
        <v>-0.131</v>
      </c>
      <c r="O41" s="91">
        <v>-0.031</v>
      </c>
      <c r="P41" s="91">
        <v>-0.097</v>
      </c>
      <c r="Q41" s="283">
        <v>-9.5</v>
      </c>
      <c r="R41" s="283">
        <v>-9.6</v>
      </c>
      <c r="S41" s="283">
        <v>-0.6</v>
      </c>
      <c r="T41" s="283">
        <v>-6.7</v>
      </c>
      <c r="U41" s="267">
        <v>11.2</v>
      </c>
      <c r="V41" s="267">
        <v>-2.6</v>
      </c>
    </row>
    <row r="42" spans="1:22" ht="12" customHeight="1">
      <c r="A42" s="13" t="s">
        <v>168</v>
      </c>
      <c r="B42" s="256" t="s">
        <v>60</v>
      </c>
      <c r="C42" s="256" t="s">
        <v>60</v>
      </c>
      <c r="D42" s="256" t="s">
        <v>60</v>
      </c>
      <c r="E42" s="256" t="s">
        <v>60</v>
      </c>
      <c r="F42" s="256" t="s">
        <v>60</v>
      </c>
      <c r="G42" s="256" t="s">
        <v>60</v>
      </c>
      <c r="H42" s="235">
        <v>0.06691871455576559</v>
      </c>
      <c r="I42" s="94">
        <v>0.159</v>
      </c>
      <c r="J42" s="93">
        <v>0.193</v>
      </c>
      <c r="K42" s="93">
        <v>0.176</v>
      </c>
      <c r="L42" s="93">
        <v>0.13</v>
      </c>
      <c r="M42" s="93">
        <v>0.16</v>
      </c>
      <c r="N42" s="93">
        <v>0.023</v>
      </c>
      <c r="O42" s="93">
        <v>0.124</v>
      </c>
      <c r="P42" s="235">
        <v>0.027</v>
      </c>
      <c r="Q42" s="284">
        <v>0.2</v>
      </c>
      <c r="R42" s="284">
        <v>1.4</v>
      </c>
      <c r="S42" s="284">
        <v>3.5</v>
      </c>
      <c r="T42" s="284">
        <v>2.2</v>
      </c>
      <c r="U42" s="268">
        <v>9.7</v>
      </c>
      <c r="V42" s="268">
        <v>4</v>
      </c>
    </row>
    <row r="43" spans="1:22" ht="12" customHeight="1">
      <c r="A43" s="13" t="s">
        <v>169</v>
      </c>
      <c r="B43" s="256" t="s">
        <v>60</v>
      </c>
      <c r="C43" s="256" t="s">
        <v>60</v>
      </c>
      <c r="D43" s="256" t="s">
        <v>60</v>
      </c>
      <c r="E43" s="256" t="s">
        <v>60</v>
      </c>
      <c r="F43" s="256" t="s">
        <v>60</v>
      </c>
      <c r="G43" s="256" t="s">
        <v>60</v>
      </c>
      <c r="H43" s="235">
        <v>0.02771855010660981</v>
      </c>
      <c r="I43" s="94">
        <v>0.136</v>
      </c>
      <c r="J43" s="93">
        <v>0.154</v>
      </c>
      <c r="K43" s="93">
        <v>0.145</v>
      </c>
      <c r="L43" s="93">
        <v>0.026</v>
      </c>
      <c r="M43" s="93">
        <v>0.104</v>
      </c>
      <c r="N43" s="93">
        <v>0.028</v>
      </c>
      <c r="O43" s="93">
        <v>0.086</v>
      </c>
      <c r="P43" s="235">
        <v>-0.043</v>
      </c>
      <c r="Q43" s="284">
        <v>-5.3</v>
      </c>
      <c r="R43" s="284">
        <v>-4.8</v>
      </c>
      <c r="S43" s="284">
        <v>-0.8</v>
      </c>
      <c r="T43" s="284">
        <v>-3.5</v>
      </c>
      <c r="U43" s="268">
        <v>0.8</v>
      </c>
      <c r="V43" s="268">
        <v>-2.5</v>
      </c>
    </row>
    <row r="44" spans="1:22" ht="12">
      <c r="A44" s="53" t="s">
        <v>223</v>
      </c>
      <c r="B44" s="257" t="s">
        <v>60</v>
      </c>
      <c r="C44" s="257" t="s">
        <v>60</v>
      </c>
      <c r="D44" s="257" t="s">
        <v>60</v>
      </c>
      <c r="E44" s="257" t="s">
        <v>60</v>
      </c>
      <c r="F44" s="257" t="s">
        <v>60</v>
      </c>
      <c r="G44" s="257" t="s">
        <v>60</v>
      </c>
      <c r="H44" s="99">
        <v>0.062</v>
      </c>
      <c r="I44" s="99">
        <v>0.023</v>
      </c>
      <c r="J44" s="99">
        <v>0.074</v>
      </c>
      <c r="K44" s="99">
        <v>0.048</v>
      </c>
      <c r="L44" s="99">
        <v>-0.006</v>
      </c>
      <c r="M44" s="99">
        <v>0.029</v>
      </c>
      <c r="N44" s="99">
        <v>0.015</v>
      </c>
      <c r="O44" s="99">
        <v>0.026</v>
      </c>
      <c r="P44" s="99">
        <v>0.053</v>
      </c>
      <c r="Q44" s="282">
        <v>4.5</v>
      </c>
      <c r="R44" s="282">
        <v>4.9</v>
      </c>
      <c r="S44" s="291">
        <v>6.3</v>
      </c>
      <c r="T44" s="291">
        <v>5.3</v>
      </c>
      <c r="U44" s="309">
        <v>3.8</v>
      </c>
      <c r="V44" s="309">
        <v>5</v>
      </c>
    </row>
    <row r="45" spans="1:22" ht="12" customHeight="1">
      <c r="A45" s="13" t="s">
        <v>167</v>
      </c>
      <c r="B45" s="255" t="s">
        <v>60</v>
      </c>
      <c r="C45" s="255" t="s">
        <v>60</v>
      </c>
      <c r="D45" s="255" t="s">
        <v>60</v>
      </c>
      <c r="E45" s="255" t="s">
        <v>60</v>
      </c>
      <c r="F45" s="255" t="s">
        <v>60</v>
      </c>
      <c r="G45" s="255" t="s">
        <v>60</v>
      </c>
      <c r="H45" s="91">
        <v>0.061</v>
      </c>
      <c r="I45" s="92">
        <v>0.006</v>
      </c>
      <c r="J45" s="91">
        <v>0.077</v>
      </c>
      <c r="K45" s="91">
        <v>0.041</v>
      </c>
      <c r="L45" s="91">
        <v>-0.022</v>
      </c>
      <c r="M45" s="91">
        <v>0.02</v>
      </c>
      <c r="N45" s="91">
        <v>0.027</v>
      </c>
      <c r="O45" s="91">
        <v>0.021</v>
      </c>
      <c r="P45" s="91">
        <v>0.069</v>
      </c>
      <c r="Q45" s="285">
        <v>6.4</v>
      </c>
      <c r="R45" s="285">
        <v>6.7</v>
      </c>
      <c r="S45" s="285">
        <v>6.7</v>
      </c>
      <c r="T45" s="285">
        <v>6.6</v>
      </c>
      <c r="U45" s="267">
        <v>0.3</v>
      </c>
      <c r="V45" s="267">
        <v>5.2</v>
      </c>
    </row>
    <row r="46" spans="1:22" ht="12" customHeight="1">
      <c r="A46" s="13" t="s">
        <v>168</v>
      </c>
      <c r="B46" s="256" t="s">
        <v>60</v>
      </c>
      <c r="C46" s="256" t="s">
        <v>60</v>
      </c>
      <c r="D46" s="256" t="s">
        <v>60</v>
      </c>
      <c r="E46" s="256" t="s">
        <v>60</v>
      </c>
      <c r="F46" s="256" t="s">
        <v>60</v>
      </c>
      <c r="G46" s="256" t="s">
        <v>60</v>
      </c>
      <c r="H46" s="235">
        <v>0.091</v>
      </c>
      <c r="I46" s="94">
        <v>0.054</v>
      </c>
      <c r="J46" s="93">
        <v>0.096</v>
      </c>
      <c r="K46" s="93">
        <v>0.075</v>
      </c>
      <c r="L46" s="93">
        <v>0.041</v>
      </c>
      <c r="M46" s="93">
        <v>0.064</v>
      </c>
      <c r="N46" s="93">
        <v>-0.003</v>
      </c>
      <c r="O46" s="93">
        <v>0.046</v>
      </c>
      <c r="P46" s="235">
        <v>0.087</v>
      </c>
      <c r="Q46" s="286">
        <v>7.9</v>
      </c>
      <c r="R46" s="286">
        <v>8.3</v>
      </c>
      <c r="S46" s="286">
        <v>10.3</v>
      </c>
      <c r="T46" s="286">
        <v>9.1</v>
      </c>
      <c r="U46" s="268">
        <v>13.2</v>
      </c>
      <c r="V46" s="268">
        <v>10</v>
      </c>
    </row>
    <row r="47" spans="1:22" ht="12" customHeight="1">
      <c r="A47" s="13" t="s">
        <v>169</v>
      </c>
      <c r="B47" s="256" t="s">
        <v>60</v>
      </c>
      <c r="C47" s="256" t="s">
        <v>60</v>
      </c>
      <c r="D47" s="256" t="s">
        <v>60</v>
      </c>
      <c r="E47" s="256" t="s">
        <v>60</v>
      </c>
      <c r="F47" s="256" t="s">
        <v>60</v>
      </c>
      <c r="G47" s="256" t="s">
        <v>60</v>
      </c>
      <c r="H47" s="235">
        <v>0.058</v>
      </c>
      <c r="I47" s="94">
        <v>0.041</v>
      </c>
      <c r="J47" s="93">
        <v>0.069</v>
      </c>
      <c r="K47" s="93">
        <v>0.055</v>
      </c>
      <c r="L47" s="93">
        <v>-0.025</v>
      </c>
      <c r="M47" s="93">
        <v>0.027</v>
      </c>
      <c r="N47" s="93">
        <v>0</v>
      </c>
      <c r="O47" s="93">
        <v>0.021</v>
      </c>
      <c r="P47" s="235">
        <v>-0.016</v>
      </c>
      <c r="Q47" s="286">
        <v>-0.6</v>
      </c>
      <c r="R47" s="286">
        <v>-1.1</v>
      </c>
      <c r="S47" s="286">
        <v>2.5</v>
      </c>
      <c r="T47" s="286">
        <v>0.1</v>
      </c>
      <c r="U47" s="268">
        <v>2.4</v>
      </c>
      <c r="V47" s="268">
        <v>0.6</v>
      </c>
    </row>
    <row r="48" spans="1:22" ht="12">
      <c r="A48" s="53" t="s">
        <v>224</v>
      </c>
      <c r="B48" s="257" t="s">
        <v>60</v>
      </c>
      <c r="C48" s="257" t="s">
        <v>60</v>
      </c>
      <c r="D48" s="257" t="s">
        <v>60</v>
      </c>
      <c r="E48" s="257" t="s">
        <v>60</v>
      </c>
      <c r="F48" s="257" t="s">
        <v>60</v>
      </c>
      <c r="G48" s="257" t="s">
        <v>60</v>
      </c>
      <c r="H48" s="99">
        <v>-0.015</v>
      </c>
      <c r="I48" s="99">
        <v>-0.044</v>
      </c>
      <c r="J48" s="99">
        <v>-0.064</v>
      </c>
      <c r="K48" s="99">
        <v>-0.054</v>
      </c>
      <c r="L48" s="99">
        <v>-0.074</v>
      </c>
      <c r="M48" s="99">
        <v>-0.061</v>
      </c>
      <c r="N48" s="99">
        <v>-0.124</v>
      </c>
      <c r="O48" s="99">
        <v>-0.077</v>
      </c>
      <c r="P48" s="99">
        <v>-0.105</v>
      </c>
      <c r="Q48" s="282">
        <v>-8.7</v>
      </c>
      <c r="R48" s="282">
        <v>-9.6</v>
      </c>
      <c r="S48" s="291">
        <v>-5.1</v>
      </c>
      <c r="T48" s="291">
        <v>-8.1</v>
      </c>
      <c r="U48" s="309">
        <v>4.6</v>
      </c>
      <c r="V48" s="309">
        <v>-5.2</v>
      </c>
    </row>
    <row r="49" spans="1:22" ht="12" customHeight="1">
      <c r="A49" s="13" t="s">
        <v>167</v>
      </c>
      <c r="B49" s="255" t="s">
        <v>60</v>
      </c>
      <c r="C49" s="255" t="s">
        <v>60</v>
      </c>
      <c r="D49" s="255" t="s">
        <v>60</v>
      </c>
      <c r="E49" s="255" t="s">
        <v>60</v>
      </c>
      <c r="F49" s="255" t="s">
        <v>60</v>
      </c>
      <c r="G49" s="255" t="s">
        <v>60</v>
      </c>
      <c r="H49" s="91">
        <v>-0.012</v>
      </c>
      <c r="I49" s="92">
        <v>-0.074</v>
      </c>
      <c r="J49" s="91">
        <v>-0.099</v>
      </c>
      <c r="K49" s="91">
        <v>-0.086</v>
      </c>
      <c r="L49" s="91">
        <v>-0.121</v>
      </c>
      <c r="M49" s="91">
        <v>-0.099</v>
      </c>
      <c r="N49" s="91">
        <v>-0.2</v>
      </c>
      <c r="O49" s="91">
        <v>-0.124</v>
      </c>
      <c r="P49" s="91">
        <v>-0.157</v>
      </c>
      <c r="Q49" s="285">
        <v>-13.1</v>
      </c>
      <c r="R49" s="285">
        <v>-14.4</v>
      </c>
      <c r="S49" s="285">
        <v>-6.2</v>
      </c>
      <c r="T49" s="285">
        <v>-11.7</v>
      </c>
      <c r="U49" s="267">
        <v>11.6</v>
      </c>
      <c r="V49" s="267">
        <v>-6.4</v>
      </c>
    </row>
    <row r="50" spans="1:22" ht="12" customHeight="1">
      <c r="A50" s="13" t="s">
        <v>168</v>
      </c>
      <c r="B50" s="256" t="s">
        <v>60</v>
      </c>
      <c r="C50" s="256" t="s">
        <v>60</v>
      </c>
      <c r="D50" s="256" t="s">
        <v>60</v>
      </c>
      <c r="E50" s="256" t="s">
        <v>60</v>
      </c>
      <c r="F50" s="256" t="s">
        <v>60</v>
      </c>
      <c r="G50" s="256" t="s">
        <v>60</v>
      </c>
      <c r="H50" s="235">
        <v>-0.019</v>
      </c>
      <c r="I50" s="94">
        <v>-0.021</v>
      </c>
      <c r="J50" s="93">
        <v>-0.036</v>
      </c>
      <c r="K50" s="93">
        <v>-0.029</v>
      </c>
      <c r="L50" s="93">
        <v>-0.008</v>
      </c>
      <c r="M50" s="93">
        <v>-0.022</v>
      </c>
      <c r="N50" s="93">
        <v>-0.039</v>
      </c>
      <c r="O50" s="93">
        <v>-0.026</v>
      </c>
      <c r="P50" s="235">
        <v>-0.054</v>
      </c>
      <c r="Q50" s="286">
        <v>-4.3</v>
      </c>
      <c r="R50" s="286">
        <v>-4.8</v>
      </c>
      <c r="S50" s="286">
        <v>-5</v>
      </c>
      <c r="T50" s="286">
        <v>-4.9</v>
      </c>
      <c r="U50" s="268">
        <v>-2.6</v>
      </c>
      <c r="V50" s="268">
        <v>-4.3</v>
      </c>
    </row>
    <row r="51" spans="1:22" ht="12" customHeight="1">
      <c r="A51" s="13" t="s">
        <v>169</v>
      </c>
      <c r="B51" s="256" t="s">
        <v>60</v>
      </c>
      <c r="C51" s="256" t="s">
        <v>60</v>
      </c>
      <c r="D51" s="256" t="s">
        <v>60</v>
      </c>
      <c r="E51" s="256" t="s">
        <v>60</v>
      </c>
      <c r="F51" s="256" t="s">
        <v>60</v>
      </c>
      <c r="G51" s="256" t="s">
        <v>60</v>
      </c>
      <c r="H51" s="235">
        <v>-0.004</v>
      </c>
      <c r="I51" s="94">
        <v>-0.001</v>
      </c>
      <c r="J51" s="93">
        <v>-0.01</v>
      </c>
      <c r="K51" s="93">
        <v>-0.005</v>
      </c>
      <c r="L51" s="93">
        <v>-0.014</v>
      </c>
      <c r="M51" s="93">
        <v>-0.008</v>
      </c>
      <c r="N51" s="93">
        <v>-0.022</v>
      </c>
      <c r="O51" s="93">
        <v>-0.011</v>
      </c>
      <c r="P51" s="235">
        <v>-0.024</v>
      </c>
      <c r="Q51" s="286">
        <v>-2.7</v>
      </c>
      <c r="R51" s="286">
        <v>-2.5</v>
      </c>
      <c r="S51" s="286">
        <v>-2.7</v>
      </c>
      <c r="T51" s="286">
        <v>-2.6</v>
      </c>
      <c r="U51" s="268">
        <v>-1.7</v>
      </c>
      <c r="V51" s="268">
        <v>-2.4</v>
      </c>
    </row>
    <row r="52" spans="1:22" ht="12">
      <c r="A52" s="53" t="s">
        <v>225</v>
      </c>
      <c r="B52" s="257" t="s">
        <v>60</v>
      </c>
      <c r="C52" s="257" t="s">
        <v>60</v>
      </c>
      <c r="D52" s="257" t="s">
        <v>60</v>
      </c>
      <c r="E52" s="257" t="s">
        <v>60</v>
      </c>
      <c r="F52" s="257" t="s">
        <v>60</v>
      </c>
      <c r="G52" s="257" t="s">
        <v>60</v>
      </c>
      <c r="H52" s="99">
        <v>-0.008</v>
      </c>
      <c r="I52" s="99">
        <v>0.102</v>
      </c>
      <c r="J52" s="99">
        <v>0.1</v>
      </c>
      <c r="K52" s="99">
        <v>0.101</v>
      </c>
      <c r="L52" s="99">
        <v>0.066</v>
      </c>
      <c r="M52" s="99">
        <v>0.089</v>
      </c>
      <c r="N52" s="99">
        <v>0.048</v>
      </c>
      <c r="O52" s="99">
        <v>0.078</v>
      </c>
      <c r="P52" s="99">
        <v>-0.007</v>
      </c>
      <c r="Q52" s="282">
        <v>-2.7</v>
      </c>
      <c r="R52" s="282">
        <v>-1.7</v>
      </c>
      <c r="S52" s="291">
        <v>-1.1</v>
      </c>
      <c r="T52" s="291">
        <v>-1.5</v>
      </c>
      <c r="U52" s="309">
        <v>-0.6</v>
      </c>
      <c r="V52" s="309">
        <v>-1.3</v>
      </c>
    </row>
    <row r="53" spans="1:22" ht="12" customHeight="1">
      <c r="A53" s="13" t="s">
        <v>167</v>
      </c>
      <c r="B53" s="255" t="s">
        <v>60</v>
      </c>
      <c r="C53" s="255" t="s">
        <v>60</v>
      </c>
      <c r="D53" s="255" t="s">
        <v>60</v>
      </c>
      <c r="E53" s="255" t="s">
        <v>60</v>
      </c>
      <c r="F53" s="255" t="s">
        <v>60</v>
      </c>
      <c r="G53" s="255" t="s">
        <v>60</v>
      </c>
      <c r="H53" s="91">
        <v>-0.011</v>
      </c>
      <c r="I53" s="92">
        <v>0.099</v>
      </c>
      <c r="J53" s="91">
        <v>0.092</v>
      </c>
      <c r="K53" s="91">
        <v>0.096</v>
      </c>
      <c r="L53" s="91">
        <v>0.058</v>
      </c>
      <c r="M53" s="91">
        <v>0.082</v>
      </c>
      <c r="N53" s="91">
        <v>0.042</v>
      </c>
      <c r="O53" s="91">
        <v>0.072</v>
      </c>
      <c r="P53" s="91">
        <v>-0.009</v>
      </c>
      <c r="Q53" s="285">
        <v>-2.8</v>
      </c>
      <c r="R53" s="285">
        <v>-1.9</v>
      </c>
      <c r="S53" s="285">
        <v>-1.1</v>
      </c>
      <c r="T53" s="285">
        <v>-1.6</v>
      </c>
      <c r="U53" s="267">
        <v>-0.7</v>
      </c>
      <c r="V53" s="267">
        <v>-1.4</v>
      </c>
    </row>
    <row r="54" spans="1:22" ht="12" customHeight="1">
      <c r="A54" s="13" t="s">
        <v>168</v>
      </c>
      <c r="B54" s="256" t="s">
        <v>60</v>
      </c>
      <c r="C54" s="256" t="s">
        <v>60</v>
      </c>
      <c r="D54" s="256" t="s">
        <v>60</v>
      </c>
      <c r="E54" s="256" t="s">
        <v>60</v>
      </c>
      <c r="F54" s="256" t="s">
        <v>60</v>
      </c>
      <c r="G54" s="256" t="s">
        <v>60</v>
      </c>
      <c r="H54" s="235">
        <v>-0.005</v>
      </c>
      <c r="I54" s="94">
        <v>0.126</v>
      </c>
      <c r="J54" s="93">
        <v>0.133</v>
      </c>
      <c r="K54" s="93">
        <v>0.13</v>
      </c>
      <c r="L54" s="93">
        <v>0.097</v>
      </c>
      <c r="M54" s="93">
        <v>0.118</v>
      </c>
      <c r="N54" s="93">
        <v>0.065</v>
      </c>
      <c r="O54" s="93">
        <v>0.104</v>
      </c>
      <c r="P54" s="235">
        <v>-0.006</v>
      </c>
      <c r="Q54" s="286">
        <v>-3.4</v>
      </c>
      <c r="R54" s="286">
        <v>-2.1</v>
      </c>
      <c r="S54" s="286">
        <v>-1.8</v>
      </c>
      <c r="T54" s="286">
        <v>-2</v>
      </c>
      <c r="U54" s="268">
        <v>-0.9</v>
      </c>
      <c r="V54" s="268">
        <v>-1.7</v>
      </c>
    </row>
    <row r="55" spans="1:22" ht="12" customHeight="1">
      <c r="A55" s="13" t="s">
        <v>169</v>
      </c>
      <c r="B55" s="256" t="s">
        <v>60</v>
      </c>
      <c r="C55" s="256" t="s">
        <v>60</v>
      </c>
      <c r="D55" s="256" t="s">
        <v>60</v>
      </c>
      <c r="E55" s="256" t="s">
        <v>60</v>
      </c>
      <c r="F55" s="256" t="s">
        <v>60</v>
      </c>
      <c r="G55" s="256" t="s">
        <v>60</v>
      </c>
      <c r="H55" s="235">
        <v>-0.007</v>
      </c>
      <c r="I55" s="94">
        <v>0.096</v>
      </c>
      <c r="J55" s="93">
        <v>0.095</v>
      </c>
      <c r="K55" s="93">
        <v>0.095</v>
      </c>
      <c r="L55" s="93">
        <v>0.065</v>
      </c>
      <c r="M55" s="93">
        <v>0.085</v>
      </c>
      <c r="N55" s="93">
        <v>0.05</v>
      </c>
      <c r="O55" s="93">
        <v>0.076</v>
      </c>
      <c r="P55" s="235">
        <v>-0.003</v>
      </c>
      <c r="Q55" s="286">
        <v>-2</v>
      </c>
      <c r="R55" s="286">
        <v>-1.2</v>
      </c>
      <c r="S55" s="286">
        <v>-0.6</v>
      </c>
      <c r="T55" s="286">
        <v>-1</v>
      </c>
      <c r="U55" s="268">
        <v>0.1</v>
      </c>
      <c r="V55" s="268">
        <v>-0.7</v>
      </c>
    </row>
    <row r="56" spans="1:22" ht="5.25" customHeight="1">
      <c r="A56" s="13"/>
      <c r="B56" s="255"/>
      <c r="C56" s="255"/>
      <c r="D56" s="255"/>
      <c r="E56" s="255"/>
      <c r="F56" s="255"/>
      <c r="G56" s="255"/>
      <c r="H56" s="91"/>
      <c r="I56" s="92"/>
      <c r="J56" s="91"/>
      <c r="K56" s="91"/>
      <c r="L56" s="91"/>
      <c r="M56" s="91"/>
      <c r="N56" s="91"/>
      <c r="O56" s="91"/>
      <c r="P56" s="91"/>
      <c r="Q56" s="277"/>
      <c r="R56" s="277"/>
      <c r="S56" s="277"/>
      <c r="T56" s="277"/>
      <c r="U56" s="255"/>
      <c r="V56" s="255"/>
    </row>
    <row r="57" spans="1:22" ht="12">
      <c r="A57" s="53" t="s">
        <v>177</v>
      </c>
      <c r="B57" s="257" t="s">
        <v>60</v>
      </c>
      <c r="C57" s="257" t="s">
        <v>60</v>
      </c>
      <c r="D57" s="257" t="s">
        <v>60</v>
      </c>
      <c r="E57" s="257" t="s">
        <v>60</v>
      </c>
      <c r="F57" s="257" t="s">
        <v>60</v>
      </c>
      <c r="G57" s="257" t="s">
        <v>60</v>
      </c>
      <c r="H57" s="99">
        <v>0.09943181818181818</v>
      </c>
      <c r="I57" s="99">
        <v>0.143</v>
      </c>
      <c r="J57" s="99">
        <v>0.908</v>
      </c>
      <c r="K57" s="99">
        <v>0.462</v>
      </c>
      <c r="L57" s="99">
        <v>0.445</v>
      </c>
      <c r="M57" s="99">
        <v>0.456</v>
      </c>
      <c r="N57" s="99">
        <v>0.219</v>
      </c>
      <c r="O57" s="99">
        <v>0.413</v>
      </c>
      <c r="P57" s="99">
        <v>0.221</v>
      </c>
      <c r="Q57" s="279">
        <v>0.088</v>
      </c>
      <c r="R57" s="279">
        <v>0.149</v>
      </c>
      <c r="S57" s="292">
        <v>0.219</v>
      </c>
      <c r="T57" s="292">
        <v>0.173</v>
      </c>
      <c r="U57" s="257">
        <v>0.5234375</v>
      </c>
      <c r="V57" s="257">
        <v>0.22730042656916513</v>
      </c>
    </row>
    <row r="58" spans="1:22" ht="12" customHeight="1">
      <c r="A58" s="13" t="s">
        <v>167</v>
      </c>
      <c r="B58" s="255" t="s">
        <v>60</v>
      </c>
      <c r="C58" s="255" t="s">
        <v>60</v>
      </c>
      <c r="D58" s="255" t="s">
        <v>60</v>
      </c>
      <c r="E58" s="255" t="s">
        <v>60</v>
      </c>
      <c r="F58" s="255" t="s">
        <v>60</v>
      </c>
      <c r="G58" s="255" t="s">
        <v>60</v>
      </c>
      <c r="H58" s="91">
        <v>-0.07355242566510173</v>
      </c>
      <c r="I58" s="92">
        <v>-0.245</v>
      </c>
      <c r="J58" s="91">
        <v>0.973</v>
      </c>
      <c r="K58" s="91">
        <v>0.173</v>
      </c>
      <c r="L58" s="91">
        <v>0.08</v>
      </c>
      <c r="M58" s="91">
        <v>0.143</v>
      </c>
      <c r="N58" s="91">
        <v>-0.376</v>
      </c>
      <c r="O58" s="91">
        <v>0.054</v>
      </c>
      <c r="P58" s="91">
        <v>0.313</v>
      </c>
      <c r="Q58" s="255">
        <v>0.022</v>
      </c>
      <c r="R58" s="255">
        <v>0.145</v>
      </c>
      <c r="S58" s="255">
        <v>0.503</v>
      </c>
      <c r="T58" s="255">
        <v>0.257</v>
      </c>
      <c r="U58" s="255">
        <v>1.7936507936507937</v>
      </c>
      <c r="V58" s="255">
        <v>0.41185897435897434</v>
      </c>
    </row>
    <row r="59" spans="1:22" ht="12" customHeight="1">
      <c r="A59" s="13" t="s">
        <v>168</v>
      </c>
      <c r="B59" s="256" t="s">
        <v>60</v>
      </c>
      <c r="C59" s="256" t="s">
        <v>60</v>
      </c>
      <c r="D59" s="256" t="s">
        <v>60</v>
      </c>
      <c r="E59" s="256" t="s">
        <v>60</v>
      </c>
      <c r="F59" s="256" t="s">
        <v>60</v>
      </c>
      <c r="G59" s="256" t="s">
        <v>60</v>
      </c>
      <c r="H59" s="235">
        <v>0.7021276595744681</v>
      </c>
      <c r="I59" s="94">
        <v>1.636</v>
      </c>
      <c r="J59" s="93">
        <v>2.409</v>
      </c>
      <c r="K59" s="93">
        <v>2.023</v>
      </c>
      <c r="L59" s="93">
        <v>3.385</v>
      </c>
      <c r="M59" s="93">
        <v>2.441</v>
      </c>
      <c r="N59" s="93">
        <v>2.727</v>
      </c>
      <c r="O59" s="93">
        <v>2.5</v>
      </c>
      <c r="P59" s="235">
        <v>0.526</v>
      </c>
      <c r="Q59" s="256">
        <v>0.273</v>
      </c>
      <c r="R59" s="256">
        <v>0.383</v>
      </c>
      <c r="S59" s="256">
        <v>0.135</v>
      </c>
      <c r="T59" s="256">
        <v>0.286</v>
      </c>
      <c r="U59" s="256">
        <v>0.15447154471544716</v>
      </c>
      <c r="V59" s="256">
        <v>0.2571428571428571</v>
      </c>
    </row>
    <row r="60" spans="1:22" ht="12" customHeight="1">
      <c r="A60" s="13" t="s">
        <v>169</v>
      </c>
      <c r="B60" s="256" t="s">
        <v>60</v>
      </c>
      <c r="C60" s="256" t="s">
        <v>60</v>
      </c>
      <c r="D60" s="256" t="s">
        <v>60</v>
      </c>
      <c r="E60" s="256" t="s">
        <v>60</v>
      </c>
      <c r="F60" s="256" t="s">
        <v>60</v>
      </c>
      <c r="G60" s="256" t="s">
        <v>60</v>
      </c>
      <c r="H60" s="235">
        <v>0.1907356948228883</v>
      </c>
      <c r="I60" s="94">
        <v>0.209</v>
      </c>
      <c r="J60" s="93">
        <v>0.223</v>
      </c>
      <c r="K60" s="93">
        <v>0.216</v>
      </c>
      <c r="L60" s="93">
        <v>0.105</v>
      </c>
      <c r="M60" s="93">
        <v>0.176</v>
      </c>
      <c r="N60" s="93">
        <v>-0.077</v>
      </c>
      <c r="O60" s="93">
        <v>0.124</v>
      </c>
      <c r="P60" s="235">
        <v>0.045</v>
      </c>
      <c r="Q60" s="256">
        <v>0.036</v>
      </c>
      <c r="R60" s="256">
        <v>0.041</v>
      </c>
      <c r="S60" s="256">
        <v>-0.007</v>
      </c>
      <c r="T60" s="256">
        <v>0.025</v>
      </c>
      <c r="U60" s="256">
        <v>-0.011904761904761904</v>
      </c>
      <c r="V60" s="256">
        <v>0.018329938900203666</v>
      </c>
    </row>
    <row r="61" spans="1:22" s="155" customFormat="1" ht="12">
      <c r="A61" s="100" t="s">
        <v>178</v>
      </c>
      <c r="B61" s="257">
        <v>0.129</v>
      </c>
      <c r="C61" s="257">
        <v>0.09</v>
      </c>
      <c r="D61" s="257">
        <v>0.109</v>
      </c>
      <c r="E61" s="257">
        <v>0.106</v>
      </c>
      <c r="F61" s="257">
        <v>0.108</v>
      </c>
      <c r="G61" s="257">
        <v>0.07</v>
      </c>
      <c r="H61" s="99">
        <v>0.099</v>
      </c>
      <c r="I61" s="99">
        <v>0.136</v>
      </c>
      <c r="J61" s="99">
        <v>0.155</v>
      </c>
      <c r="K61" s="99">
        <v>0.146</v>
      </c>
      <c r="L61" s="99">
        <v>0.156</v>
      </c>
      <c r="M61" s="99">
        <v>0.149</v>
      </c>
      <c r="N61" s="99">
        <v>0.091</v>
      </c>
      <c r="O61" s="99">
        <v>0.136</v>
      </c>
      <c r="P61" s="99">
        <v>0.177</v>
      </c>
      <c r="Q61" s="279">
        <v>0.181</v>
      </c>
      <c r="R61" s="279">
        <v>0.179</v>
      </c>
      <c r="S61" s="292">
        <v>0.19</v>
      </c>
      <c r="T61" s="292">
        <v>0.183</v>
      </c>
      <c r="U61" s="257">
        <v>0.12926748425588333</v>
      </c>
      <c r="V61" s="257">
        <v>0.16918682795698925</v>
      </c>
    </row>
    <row r="62" spans="1:22" ht="12" customHeight="1">
      <c r="A62" s="13" t="s">
        <v>167</v>
      </c>
      <c r="B62" s="255">
        <v>0.143</v>
      </c>
      <c r="C62" s="255">
        <v>0.074</v>
      </c>
      <c r="D62" s="255">
        <v>0.108</v>
      </c>
      <c r="E62" s="255">
        <v>0.098</v>
      </c>
      <c r="F62" s="255">
        <v>0.105</v>
      </c>
      <c r="G62" s="255">
        <v>0.063</v>
      </c>
      <c r="H62" s="91">
        <v>0.094</v>
      </c>
      <c r="I62" s="92">
        <v>0.105</v>
      </c>
      <c r="J62" s="91">
        <v>0.136</v>
      </c>
      <c r="K62" s="91">
        <v>0.121</v>
      </c>
      <c r="L62" s="91">
        <v>0.116</v>
      </c>
      <c r="M62" s="91">
        <v>0.119</v>
      </c>
      <c r="N62" s="91">
        <v>0.045</v>
      </c>
      <c r="O62" s="91">
        <v>0.102</v>
      </c>
      <c r="P62" s="91">
        <v>0.153</v>
      </c>
      <c r="Q62" s="277">
        <v>0.154</v>
      </c>
      <c r="R62" s="277">
        <v>0.153</v>
      </c>
      <c r="S62" s="277">
        <v>0.175</v>
      </c>
      <c r="T62" s="277">
        <v>0.161</v>
      </c>
      <c r="U62" s="255">
        <v>0.11428571428571428</v>
      </c>
      <c r="V62" s="255">
        <v>0.14864180867217816</v>
      </c>
    </row>
    <row r="63" spans="1:22" ht="12" customHeight="1">
      <c r="A63" s="13" t="s">
        <v>168</v>
      </c>
      <c r="B63" s="256">
        <v>0.067</v>
      </c>
      <c r="C63" s="256">
        <v>0.063</v>
      </c>
      <c r="D63" s="256">
        <v>0.065</v>
      </c>
      <c r="E63" s="256">
        <v>0.054</v>
      </c>
      <c r="F63" s="256">
        <v>0.061</v>
      </c>
      <c r="G63" s="256">
        <v>0.044</v>
      </c>
      <c r="H63" s="235">
        <v>0.057</v>
      </c>
      <c r="I63" s="94">
        <v>0.152</v>
      </c>
      <c r="J63" s="93">
        <v>0.181</v>
      </c>
      <c r="K63" s="93">
        <v>0.167</v>
      </c>
      <c r="L63" s="93">
        <v>0.209</v>
      </c>
      <c r="M63" s="93">
        <v>0.181</v>
      </c>
      <c r="N63" s="93">
        <v>0.162</v>
      </c>
      <c r="O63" s="93">
        <v>0.177</v>
      </c>
      <c r="P63" s="235">
        <v>0.225</v>
      </c>
      <c r="Q63" s="278">
        <v>0.23</v>
      </c>
      <c r="R63" s="278">
        <v>0.228</v>
      </c>
      <c r="S63" s="278">
        <v>0.229</v>
      </c>
      <c r="T63" s="278">
        <v>0.228</v>
      </c>
      <c r="U63" s="256">
        <v>0.17046818727490998</v>
      </c>
      <c r="V63" s="256">
        <v>0.21346270466949666</v>
      </c>
    </row>
    <row r="64" spans="1:22" ht="12" customHeight="1">
      <c r="A64" s="13" t="s">
        <v>169</v>
      </c>
      <c r="B64" s="256">
        <v>0.234</v>
      </c>
      <c r="C64" s="256">
        <v>0.23</v>
      </c>
      <c r="D64" s="256">
        <v>0.232</v>
      </c>
      <c r="E64" s="256">
        <v>0.245</v>
      </c>
      <c r="F64" s="256">
        <v>0.236</v>
      </c>
      <c r="G64" s="256">
        <v>0.196</v>
      </c>
      <c r="H64" s="235">
        <v>0.227</v>
      </c>
      <c r="I64" s="94">
        <v>0.249</v>
      </c>
      <c r="J64" s="93">
        <v>0.244</v>
      </c>
      <c r="K64" s="93">
        <v>0.246</v>
      </c>
      <c r="L64" s="93">
        <v>0.264</v>
      </c>
      <c r="M64" s="93">
        <v>0.252</v>
      </c>
      <c r="N64" s="93">
        <v>0.176</v>
      </c>
      <c r="O64" s="93">
        <v>0.235</v>
      </c>
      <c r="P64" s="235">
        <v>0.271</v>
      </c>
      <c r="Q64" s="278">
        <v>0.267</v>
      </c>
      <c r="R64" s="278">
        <v>0.269</v>
      </c>
      <c r="S64" s="278">
        <v>0.264</v>
      </c>
      <c r="T64" s="278">
        <v>0.267</v>
      </c>
      <c r="U64" s="256">
        <v>0.17255717255717257</v>
      </c>
      <c r="V64" s="256">
        <v>0.24509803921568626</v>
      </c>
    </row>
    <row r="65" spans="1:22" s="155" customFormat="1" ht="12">
      <c r="A65" s="100" t="s">
        <v>179</v>
      </c>
      <c r="B65" s="257">
        <v>0.309</v>
      </c>
      <c r="C65" s="257">
        <v>0.312</v>
      </c>
      <c r="D65" s="257">
        <v>0.31</v>
      </c>
      <c r="E65" s="257">
        <v>0.286</v>
      </c>
      <c r="F65" s="257">
        <v>0.302</v>
      </c>
      <c r="G65" s="257" t="s">
        <v>219</v>
      </c>
      <c r="H65" s="99">
        <v>0.273</v>
      </c>
      <c r="I65" s="99">
        <v>0.285</v>
      </c>
      <c r="J65" s="99">
        <v>0.303</v>
      </c>
      <c r="K65" s="99">
        <v>0.295</v>
      </c>
      <c r="L65" s="99">
        <v>0.303</v>
      </c>
      <c r="M65" s="99">
        <v>0.298</v>
      </c>
      <c r="N65" s="99" t="s">
        <v>182</v>
      </c>
      <c r="O65" s="99">
        <v>0.303</v>
      </c>
      <c r="P65" s="99">
        <v>0.298</v>
      </c>
      <c r="Q65" s="279">
        <v>0.27</v>
      </c>
      <c r="R65" s="279">
        <v>0.282</v>
      </c>
      <c r="S65" s="293">
        <v>0.285</v>
      </c>
      <c r="T65" s="293">
        <v>0.283</v>
      </c>
      <c r="U65" s="257">
        <v>0.32275132275132273</v>
      </c>
      <c r="V65" s="257">
        <v>0.28986784140969163</v>
      </c>
    </row>
    <row r="66" spans="1:22" s="155" customFormat="1" ht="12" customHeight="1">
      <c r="A66" s="101" t="s">
        <v>180</v>
      </c>
      <c r="B66" s="255" t="s">
        <v>183</v>
      </c>
      <c r="C66" s="255" t="s">
        <v>183</v>
      </c>
      <c r="D66" s="255" t="s">
        <v>183</v>
      </c>
      <c r="E66" s="255" t="s">
        <v>183</v>
      </c>
      <c r="F66" s="255" t="s">
        <v>183</v>
      </c>
      <c r="G66" s="255" t="s">
        <v>183</v>
      </c>
      <c r="H66" s="91" t="s">
        <v>183</v>
      </c>
      <c r="I66" s="92">
        <v>-0.073</v>
      </c>
      <c r="J66" s="91">
        <v>1.815</v>
      </c>
      <c r="K66" s="91">
        <v>0.5</v>
      </c>
      <c r="L66" s="91">
        <v>0.616</v>
      </c>
      <c r="M66" s="91">
        <v>0.542</v>
      </c>
      <c r="N66" s="91" t="s">
        <v>182</v>
      </c>
      <c r="O66" s="91">
        <v>0.261</v>
      </c>
      <c r="P66" s="91">
        <v>0.579</v>
      </c>
      <c r="Q66" s="277">
        <v>0.507</v>
      </c>
      <c r="R66" s="277">
        <v>0.541</v>
      </c>
      <c r="S66" s="255">
        <v>0.62</v>
      </c>
      <c r="T66" s="255">
        <v>0.569</v>
      </c>
      <c r="U66" s="255" t="s">
        <v>219</v>
      </c>
      <c r="V66" s="255">
        <v>1.318</v>
      </c>
    </row>
    <row r="67" spans="1:22" ht="6" customHeight="1">
      <c r="A67" s="13"/>
      <c r="B67" s="249"/>
      <c r="C67" s="249"/>
      <c r="D67" s="249"/>
      <c r="E67" s="249"/>
      <c r="F67" s="249"/>
      <c r="G67" s="249"/>
      <c r="H67" s="229"/>
      <c r="I67" s="34"/>
      <c r="J67" s="46"/>
      <c r="K67" s="46"/>
      <c r="L67" s="40"/>
      <c r="M67" s="40"/>
      <c r="N67" s="46"/>
      <c r="O67" s="40"/>
      <c r="P67" s="229"/>
      <c r="Q67" s="270"/>
      <c r="R67" s="270"/>
      <c r="S67" s="270"/>
      <c r="T67" s="270"/>
      <c r="U67" s="249"/>
      <c r="V67" s="249"/>
    </row>
    <row r="68" spans="1:22" ht="12" customHeight="1">
      <c r="A68" s="13" t="s">
        <v>233</v>
      </c>
      <c r="B68" s="251" t="s">
        <v>183</v>
      </c>
      <c r="C68" s="251" t="s">
        <v>183</v>
      </c>
      <c r="D68" s="251" t="s">
        <v>183</v>
      </c>
      <c r="E68" s="251" t="s">
        <v>183</v>
      </c>
      <c r="F68" s="251">
        <v>4160</v>
      </c>
      <c r="G68" s="251" t="s">
        <v>183</v>
      </c>
      <c r="H68" s="231">
        <v>4101</v>
      </c>
      <c r="I68" s="103">
        <v>5022</v>
      </c>
      <c r="J68" s="251">
        <v>4578</v>
      </c>
      <c r="K68" s="66">
        <v>4578</v>
      </c>
      <c r="L68" s="251">
        <v>4995</v>
      </c>
      <c r="M68" s="66">
        <v>4995</v>
      </c>
      <c r="N68" s="251">
        <v>2211</v>
      </c>
      <c r="O68" s="66">
        <v>2211</v>
      </c>
      <c r="P68" s="231">
        <v>2087</v>
      </c>
      <c r="Q68" s="251">
        <v>2037</v>
      </c>
      <c r="R68" s="272">
        <v>2037</v>
      </c>
      <c r="S68" s="272">
        <v>1408</v>
      </c>
      <c r="T68" s="272">
        <v>1408</v>
      </c>
      <c r="U68" s="251">
        <v>1499</v>
      </c>
      <c r="V68" s="251">
        <v>1499</v>
      </c>
    </row>
    <row r="69" spans="1:22" ht="12" customHeight="1">
      <c r="A69" s="13" t="s">
        <v>237</v>
      </c>
      <c r="B69" s="251" t="s">
        <v>183</v>
      </c>
      <c r="C69" s="251" t="s">
        <v>183</v>
      </c>
      <c r="D69" s="251" t="s">
        <v>183</v>
      </c>
      <c r="E69" s="251" t="s">
        <v>183</v>
      </c>
      <c r="F69" s="251">
        <v>1316</v>
      </c>
      <c r="G69" s="251" t="s">
        <v>183</v>
      </c>
      <c r="H69" s="231">
        <v>1395</v>
      </c>
      <c r="I69" s="103">
        <v>1764</v>
      </c>
      <c r="J69" s="251">
        <v>1401</v>
      </c>
      <c r="K69" s="66">
        <v>1401</v>
      </c>
      <c r="L69" s="251">
        <v>1562</v>
      </c>
      <c r="M69" s="66">
        <v>1562</v>
      </c>
      <c r="N69" s="251">
        <v>1462</v>
      </c>
      <c r="O69" s="66">
        <v>1462</v>
      </c>
      <c r="P69" s="231">
        <v>1876</v>
      </c>
      <c r="Q69" s="251">
        <v>2098</v>
      </c>
      <c r="R69" s="272">
        <v>2098</v>
      </c>
      <c r="S69" s="272">
        <v>2171</v>
      </c>
      <c r="T69" s="272">
        <v>2171</v>
      </c>
      <c r="U69" s="251">
        <v>1209</v>
      </c>
      <c r="V69" s="251">
        <v>1209</v>
      </c>
    </row>
    <row r="70" spans="1:22" ht="6" customHeight="1">
      <c r="A70" s="13"/>
      <c r="B70" s="249"/>
      <c r="C70" s="249"/>
      <c r="D70" s="249"/>
      <c r="E70" s="249"/>
      <c r="F70" s="249"/>
      <c r="G70" s="249"/>
      <c r="H70" s="229"/>
      <c r="I70" s="34"/>
      <c r="J70" s="46"/>
      <c r="K70" s="46"/>
      <c r="L70" s="40"/>
      <c r="M70" s="40"/>
      <c r="N70" s="46"/>
      <c r="O70" s="40"/>
      <c r="P70" s="229"/>
      <c r="Q70" s="270"/>
      <c r="R70" s="270"/>
      <c r="S70" s="270"/>
      <c r="T70" s="270"/>
      <c r="U70" s="249"/>
      <c r="V70" s="249"/>
    </row>
    <row r="71" spans="1:22" ht="12" customHeight="1">
      <c r="A71" s="13" t="s">
        <v>256</v>
      </c>
      <c r="B71" s="251">
        <v>3</v>
      </c>
      <c r="C71" s="251">
        <v>151</v>
      </c>
      <c r="D71" s="251">
        <v>154</v>
      </c>
      <c r="E71" s="251">
        <v>357</v>
      </c>
      <c r="F71" s="251">
        <v>511</v>
      </c>
      <c r="G71" s="251">
        <v>414</v>
      </c>
      <c r="H71" s="231">
        <v>925</v>
      </c>
      <c r="I71" s="103">
        <v>184</v>
      </c>
      <c r="J71" s="66">
        <v>360</v>
      </c>
      <c r="K71" s="66">
        <v>544</v>
      </c>
      <c r="L71" s="66">
        <v>379</v>
      </c>
      <c r="M71" s="66">
        <v>923</v>
      </c>
      <c r="N71" s="66">
        <v>550</v>
      </c>
      <c r="O71" s="66">
        <v>1473</v>
      </c>
      <c r="P71" s="231">
        <v>124</v>
      </c>
      <c r="Q71" s="272">
        <v>316</v>
      </c>
      <c r="R71" s="272">
        <v>440</v>
      </c>
      <c r="S71" s="272">
        <v>736</v>
      </c>
      <c r="T71" s="272">
        <v>1176</v>
      </c>
      <c r="U71" s="251">
        <v>610</v>
      </c>
      <c r="V71" s="251">
        <v>1786</v>
      </c>
    </row>
    <row r="72" spans="1:22" ht="12.75" thickBot="1">
      <c r="A72" s="123" t="s">
        <v>181</v>
      </c>
      <c r="B72" s="259">
        <v>-97</v>
      </c>
      <c r="C72" s="259">
        <v>12</v>
      </c>
      <c r="D72" s="259">
        <v>-85</v>
      </c>
      <c r="E72" s="259">
        <v>223</v>
      </c>
      <c r="F72" s="259">
        <v>138</v>
      </c>
      <c r="G72" s="259">
        <v>175</v>
      </c>
      <c r="H72" s="238">
        <v>313</v>
      </c>
      <c r="I72" s="136">
        <v>90</v>
      </c>
      <c r="J72" s="124">
        <v>230</v>
      </c>
      <c r="K72" s="124">
        <v>320</v>
      </c>
      <c r="L72" s="124">
        <v>251</v>
      </c>
      <c r="M72" s="124">
        <v>571</v>
      </c>
      <c r="N72" s="124">
        <v>393</v>
      </c>
      <c r="O72" s="124">
        <v>964</v>
      </c>
      <c r="P72" s="238">
        <v>77</v>
      </c>
      <c r="Q72" s="280">
        <v>237</v>
      </c>
      <c r="R72" s="280">
        <v>314</v>
      </c>
      <c r="S72" s="294">
        <v>646</v>
      </c>
      <c r="T72" s="294">
        <v>960</v>
      </c>
      <c r="U72" s="259">
        <v>407</v>
      </c>
      <c r="V72" s="259">
        <v>1367</v>
      </c>
    </row>
    <row r="73" ht="12">
      <c r="A73" s="246" t="s">
        <v>240</v>
      </c>
    </row>
    <row r="74" ht="12">
      <c r="A74" s="246"/>
    </row>
    <row r="77" spans="1:21" ht="12">
      <c r="A77" s="161"/>
      <c r="B77" s="261"/>
      <c r="C77" s="261"/>
      <c r="D77" s="261"/>
      <c r="E77" s="261"/>
      <c r="F77" s="261"/>
      <c r="G77" s="261"/>
      <c r="H77" s="162"/>
      <c r="I77" s="162"/>
      <c r="J77" s="163"/>
      <c r="K77" s="162"/>
      <c r="L77" s="163"/>
      <c r="M77" s="162"/>
      <c r="N77" s="163"/>
      <c r="U77" s="262"/>
    </row>
    <row r="78" spans="1:21" ht="12">
      <c r="A78" s="161"/>
      <c r="B78" s="262"/>
      <c r="C78" s="262"/>
      <c r="D78" s="262"/>
      <c r="E78" s="262"/>
      <c r="F78" s="262"/>
      <c r="G78" s="262"/>
      <c r="H78" s="163"/>
      <c r="I78" s="163"/>
      <c r="J78" s="163"/>
      <c r="K78" s="163"/>
      <c r="L78" s="163"/>
      <c r="M78" s="163"/>
      <c r="N78" s="163"/>
      <c r="U78" s="262"/>
    </row>
    <row r="79" spans="1:21" ht="12">
      <c r="A79" s="161"/>
      <c r="B79" s="261"/>
      <c r="C79" s="261"/>
      <c r="D79" s="261"/>
      <c r="E79" s="261"/>
      <c r="F79" s="261"/>
      <c r="G79" s="261"/>
      <c r="H79" s="162"/>
      <c r="I79" s="162"/>
      <c r="J79" s="163"/>
      <c r="K79" s="162"/>
      <c r="L79" s="163"/>
      <c r="M79" s="162"/>
      <c r="N79" s="163"/>
      <c r="U79" s="262"/>
    </row>
    <row r="80" spans="1:21" ht="12">
      <c r="A80" s="164"/>
      <c r="B80" s="261"/>
      <c r="C80" s="261"/>
      <c r="D80" s="261"/>
      <c r="E80" s="261"/>
      <c r="F80" s="261"/>
      <c r="G80" s="261"/>
      <c r="H80" s="162"/>
      <c r="I80" s="162"/>
      <c r="J80" s="163"/>
      <c r="K80" s="162"/>
      <c r="L80" s="163"/>
      <c r="M80" s="162"/>
      <c r="N80" s="163"/>
      <c r="U80" s="262"/>
    </row>
    <row r="81" spans="1:21" ht="12">
      <c r="A81" s="164"/>
      <c r="B81" s="263"/>
      <c r="C81" s="263"/>
      <c r="D81" s="263"/>
      <c r="E81" s="263"/>
      <c r="F81" s="263"/>
      <c r="G81" s="263"/>
      <c r="H81" s="165"/>
      <c r="I81" s="165"/>
      <c r="J81" s="165"/>
      <c r="K81" s="165"/>
      <c r="L81" s="165"/>
      <c r="M81" s="165"/>
      <c r="N81" s="165"/>
      <c r="U81" s="263"/>
    </row>
    <row r="83" spans="1:22" ht="12">
      <c r="A83" s="65"/>
      <c r="B83" s="141"/>
      <c r="C83" s="141"/>
      <c r="D83" s="141"/>
      <c r="E83" s="141"/>
      <c r="F83" s="141"/>
      <c r="G83" s="141"/>
      <c r="H83" s="65"/>
      <c r="I83" s="65"/>
      <c r="J83" s="65"/>
      <c r="K83" s="65"/>
      <c r="L83" s="65"/>
      <c r="M83" s="65"/>
      <c r="N83" s="65"/>
      <c r="O83" s="65"/>
      <c r="P83" s="65"/>
      <c r="Q83" s="29"/>
      <c r="R83" s="29"/>
      <c r="S83" s="29"/>
      <c r="T83" s="29"/>
      <c r="U83" s="65"/>
      <c r="V83" s="65"/>
    </row>
  </sheetData>
  <sheetProtection/>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paperSize="9" scale="94" r:id="rId1"/>
  <headerFooter>
    <oddFooter>&amp;L&amp;8&amp;K09+000 2 │ February 20, 2017  │ Q4/FY 2016&amp;R&amp;"Arial,Fett"&amp;K09+000investor.covestro.com</oddFooter>
  </headerFooter>
  <customProperties>
    <customPr name="_pios_id" r:id="rId2"/>
  </customProperties>
  <ignoredErrors>
    <ignoredError sqref="I69 I68 K69 K68 M69 M68 O69:P69 O68:P68"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IR46"/>
  <sheetViews>
    <sheetView zoomScale="120" zoomScaleNormal="120" workbookViewId="0" topLeftCell="A1">
      <selection activeCell="A1" sqref="A1"/>
    </sheetView>
  </sheetViews>
  <sheetFormatPr defaultColWidth="9.00390625" defaultRowHeight="14.25"/>
  <cols>
    <col min="1" max="1" width="41.25390625" style="27" customWidth="1"/>
    <col min="2" max="7" width="8.75390625" style="27" hidden="1" customWidth="1"/>
    <col min="8" max="11" width="8.75390625" style="27" customWidth="1"/>
    <col min="12" max="12" width="8.75390625" style="27" hidden="1" customWidth="1"/>
    <col min="13" max="13" width="8.75390625" style="27" customWidth="1"/>
    <col min="14" max="14" width="8.75390625" style="27" hidden="1" customWidth="1"/>
    <col min="15" max="16384" width="9.00390625" style="112" customWidth="1"/>
  </cols>
  <sheetData>
    <row r="1" spans="3:16" ht="12">
      <c r="C1" s="28"/>
      <c r="O1" s="27"/>
      <c r="P1" s="27"/>
    </row>
    <row r="2" spans="1:16" ht="15" customHeight="1" thickBot="1">
      <c r="A2" s="134" t="s">
        <v>160</v>
      </c>
      <c r="B2" s="107"/>
      <c r="C2" s="108"/>
      <c r="D2" s="107"/>
      <c r="E2" s="107"/>
      <c r="F2" s="107"/>
      <c r="G2" s="107"/>
      <c r="H2" s="107"/>
      <c r="I2" s="107"/>
      <c r="J2" s="107"/>
      <c r="K2" s="107"/>
      <c r="L2" s="107"/>
      <c r="M2" s="258"/>
      <c r="N2" s="258"/>
      <c r="O2" s="258"/>
      <c r="P2" s="258"/>
    </row>
    <row r="3" spans="1:16" s="117" customFormat="1" ht="3" customHeight="1" thickBot="1">
      <c r="A3" s="7"/>
      <c r="B3" s="8"/>
      <c r="C3" s="9"/>
      <c r="D3" s="8"/>
      <c r="E3" s="8"/>
      <c r="F3" s="8"/>
      <c r="G3" s="8"/>
      <c r="H3" s="8"/>
      <c r="I3" s="8"/>
      <c r="J3" s="8"/>
      <c r="K3" s="8"/>
      <c r="L3" s="8"/>
      <c r="M3" s="8"/>
      <c r="N3" s="8"/>
      <c r="O3" s="8"/>
      <c r="P3" s="8"/>
    </row>
    <row r="4" spans="1:16" s="118" customFormat="1" ht="23.25" customHeight="1">
      <c r="A4" s="10"/>
      <c r="B4" s="38" t="s">
        <v>47</v>
      </c>
      <c r="C4" s="39" t="s">
        <v>48</v>
      </c>
      <c r="D4" s="38" t="s">
        <v>49</v>
      </c>
      <c r="E4" s="38" t="s">
        <v>50</v>
      </c>
      <c r="F4" s="38" t="s">
        <v>51</v>
      </c>
      <c r="G4" s="38" t="s">
        <v>229</v>
      </c>
      <c r="H4" s="38" t="s">
        <v>52</v>
      </c>
      <c r="I4" s="38" t="s">
        <v>53</v>
      </c>
      <c r="J4" s="38" t="s">
        <v>54</v>
      </c>
      <c r="K4" s="38" t="s">
        <v>55</v>
      </c>
      <c r="L4" s="38" t="s">
        <v>230</v>
      </c>
      <c r="M4" s="266" t="s">
        <v>56</v>
      </c>
      <c r="N4" s="266" t="s">
        <v>239</v>
      </c>
      <c r="O4" s="266" t="s">
        <v>58</v>
      </c>
      <c r="P4" s="266" t="s">
        <v>59</v>
      </c>
    </row>
    <row r="5" spans="1:16" ht="13.5" customHeight="1">
      <c r="A5" s="5"/>
      <c r="B5" s="6" t="s">
        <v>18</v>
      </c>
      <c r="C5" s="37" t="s">
        <v>18</v>
      </c>
      <c r="D5" s="6" t="s">
        <v>18</v>
      </c>
      <c r="E5" s="6" t="s">
        <v>18</v>
      </c>
      <c r="F5" s="6" t="s">
        <v>18</v>
      </c>
      <c r="G5" s="6" t="s">
        <v>18</v>
      </c>
      <c r="H5" s="6" t="s">
        <v>18</v>
      </c>
      <c r="I5" s="6" t="s">
        <v>18</v>
      </c>
      <c r="J5" s="6" t="s">
        <v>18</v>
      </c>
      <c r="K5" s="6" t="s">
        <v>18</v>
      </c>
      <c r="L5" s="6" t="s">
        <v>18</v>
      </c>
      <c r="M5" s="247" t="s">
        <v>18</v>
      </c>
      <c r="N5" s="247" t="s">
        <v>18</v>
      </c>
      <c r="O5" s="247" t="s">
        <v>18</v>
      </c>
      <c r="P5" s="247" t="s">
        <v>18</v>
      </c>
    </row>
    <row r="6" spans="1:16" s="119" customFormat="1" ht="12" customHeight="1">
      <c r="A6" s="50" t="s">
        <v>20</v>
      </c>
      <c r="B6" s="69">
        <v>11761</v>
      </c>
      <c r="C6" s="69">
        <v>3054</v>
      </c>
      <c r="D6" s="69">
        <v>3210</v>
      </c>
      <c r="E6" s="69">
        <v>6264</v>
      </c>
      <c r="F6" s="69">
        <v>3020</v>
      </c>
      <c r="G6" s="69">
        <v>9284</v>
      </c>
      <c r="H6" s="69">
        <v>2798</v>
      </c>
      <c r="I6" s="69">
        <v>12082</v>
      </c>
      <c r="J6" s="233">
        <v>2875</v>
      </c>
      <c r="K6" s="288">
        <v>2990</v>
      </c>
      <c r="L6" s="288">
        <v>5865</v>
      </c>
      <c r="M6" s="288">
        <v>3022</v>
      </c>
      <c r="N6" s="288">
        <v>8887</v>
      </c>
      <c r="O6" s="301">
        <v>3017</v>
      </c>
      <c r="P6" s="301">
        <v>11904</v>
      </c>
    </row>
    <row r="7" spans="1:16" s="132" customFormat="1" ht="12" customHeight="1">
      <c r="A7" s="130" t="s">
        <v>21</v>
      </c>
      <c r="B7" s="131">
        <v>-9609</v>
      </c>
      <c r="C7" s="131">
        <v>-2414</v>
      </c>
      <c r="D7" s="131">
        <v>-2418</v>
      </c>
      <c r="E7" s="131">
        <v>-4832</v>
      </c>
      <c r="F7" s="131">
        <v>-2273</v>
      </c>
      <c r="G7" s="131">
        <v>-7105</v>
      </c>
      <c r="H7" s="131">
        <v>-2333</v>
      </c>
      <c r="I7" s="131">
        <v>-9438</v>
      </c>
      <c r="J7" s="239">
        <v>-2.077</v>
      </c>
      <c r="K7" s="131">
        <v>-2143</v>
      </c>
      <c r="L7" s="131">
        <v>-4220</v>
      </c>
      <c r="M7" s="131">
        <v>-2136</v>
      </c>
      <c r="N7" s="131">
        <v>-6356</v>
      </c>
      <c r="O7" s="310">
        <v>-2255</v>
      </c>
      <c r="P7" s="310">
        <v>-8611</v>
      </c>
    </row>
    <row r="8" spans="1:16" ht="12" customHeight="1">
      <c r="A8" s="53" t="s">
        <v>22</v>
      </c>
      <c r="B8" s="54">
        <v>2152</v>
      </c>
      <c r="C8" s="55">
        <v>640</v>
      </c>
      <c r="D8" s="56">
        <v>792</v>
      </c>
      <c r="E8" s="54">
        <v>1432</v>
      </c>
      <c r="F8" s="56">
        <v>747</v>
      </c>
      <c r="G8" s="54">
        <v>2179</v>
      </c>
      <c r="H8" s="56">
        <v>465</v>
      </c>
      <c r="I8" s="54">
        <v>2644</v>
      </c>
      <c r="J8" s="230">
        <v>798</v>
      </c>
      <c r="K8" s="56">
        <v>847</v>
      </c>
      <c r="L8" s="250">
        <v>1645</v>
      </c>
      <c r="M8" s="56">
        <v>886</v>
      </c>
      <c r="N8" s="250">
        <v>2531</v>
      </c>
      <c r="O8" s="305">
        <v>762</v>
      </c>
      <c r="P8" s="305">
        <v>3293</v>
      </c>
    </row>
    <row r="9" spans="1:16" s="117" customFormat="1" ht="6">
      <c r="A9" s="12"/>
      <c r="B9" s="47"/>
      <c r="C9" s="32"/>
      <c r="D9" s="47"/>
      <c r="E9" s="47"/>
      <c r="F9" s="47"/>
      <c r="G9" s="47"/>
      <c r="H9" s="47"/>
      <c r="I9" s="47"/>
      <c r="J9" s="47"/>
      <c r="K9" s="47"/>
      <c r="L9" s="47"/>
      <c r="M9" s="47"/>
      <c r="N9" s="47"/>
      <c r="O9" s="311"/>
      <c r="P9" s="311"/>
    </row>
    <row r="10" spans="1:16" ht="12" customHeight="1">
      <c r="A10" s="13" t="s">
        <v>23</v>
      </c>
      <c r="B10" s="40">
        <v>-1097</v>
      </c>
      <c r="C10" s="33">
        <v>-296</v>
      </c>
      <c r="D10" s="46">
        <v>-336</v>
      </c>
      <c r="E10" s="46">
        <v>-632</v>
      </c>
      <c r="F10" s="46">
        <v>-304</v>
      </c>
      <c r="G10" s="46">
        <v>-936</v>
      </c>
      <c r="H10" s="46">
        <v>-321</v>
      </c>
      <c r="I10" s="40">
        <v>-1257</v>
      </c>
      <c r="J10" s="229">
        <v>-314</v>
      </c>
      <c r="K10" s="46">
        <v>-344</v>
      </c>
      <c r="L10" s="46">
        <v>-658</v>
      </c>
      <c r="M10" s="210">
        <v>-330</v>
      </c>
      <c r="N10" s="210">
        <v>-988</v>
      </c>
      <c r="O10" s="304">
        <v>-335</v>
      </c>
      <c r="P10" s="304">
        <v>-1323</v>
      </c>
    </row>
    <row r="11" spans="1:16" ht="12" customHeight="1">
      <c r="A11" s="13" t="s">
        <v>24</v>
      </c>
      <c r="B11" s="45">
        <v>-212</v>
      </c>
      <c r="C11" s="33">
        <v>-61</v>
      </c>
      <c r="D11" s="45">
        <v>-64</v>
      </c>
      <c r="E11" s="45">
        <v>-125</v>
      </c>
      <c r="F11" s="45">
        <v>-63</v>
      </c>
      <c r="G11" s="45">
        <v>-188</v>
      </c>
      <c r="H11" s="45">
        <v>-69</v>
      </c>
      <c r="I11" s="45">
        <v>-257</v>
      </c>
      <c r="J11" s="166">
        <v>-63</v>
      </c>
      <c r="K11" s="45">
        <v>-62</v>
      </c>
      <c r="L11" s="45">
        <v>-125</v>
      </c>
      <c r="M11" s="166">
        <v>-67</v>
      </c>
      <c r="N11" s="166">
        <v>-192</v>
      </c>
      <c r="O11" s="307">
        <v>-67</v>
      </c>
      <c r="P11" s="307">
        <v>-259</v>
      </c>
    </row>
    <row r="12" spans="1:16" ht="12" customHeight="1">
      <c r="A12" s="13" t="s">
        <v>25</v>
      </c>
      <c r="B12" s="45">
        <v>-343</v>
      </c>
      <c r="C12" s="33">
        <v>-93</v>
      </c>
      <c r="D12" s="45">
        <v>-116</v>
      </c>
      <c r="E12" s="45">
        <v>-209</v>
      </c>
      <c r="F12" s="45">
        <v>-139</v>
      </c>
      <c r="G12" s="45">
        <v>-348</v>
      </c>
      <c r="H12" s="45">
        <v>-132</v>
      </c>
      <c r="I12" s="45">
        <v>-480</v>
      </c>
      <c r="J12" s="166">
        <v>-114</v>
      </c>
      <c r="K12" s="45">
        <v>-100</v>
      </c>
      <c r="L12" s="45">
        <v>-214</v>
      </c>
      <c r="M12" s="166">
        <v>-103</v>
      </c>
      <c r="N12" s="166">
        <v>-317</v>
      </c>
      <c r="O12" s="307">
        <v>-134</v>
      </c>
      <c r="P12" s="307">
        <v>-451</v>
      </c>
    </row>
    <row r="13" spans="1:16" ht="12" customHeight="1">
      <c r="A13" s="13" t="s">
        <v>26</v>
      </c>
      <c r="B13" s="45">
        <v>97</v>
      </c>
      <c r="C13" s="33">
        <v>42</v>
      </c>
      <c r="D13" s="45">
        <v>9</v>
      </c>
      <c r="E13" s="45">
        <v>51</v>
      </c>
      <c r="F13" s="45">
        <v>73</v>
      </c>
      <c r="G13" s="45">
        <v>124</v>
      </c>
      <c r="H13" s="45">
        <v>4</v>
      </c>
      <c r="I13" s="45">
        <v>128</v>
      </c>
      <c r="J13" s="166">
        <v>50</v>
      </c>
      <c r="K13" s="45">
        <v>35</v>
      </c>
      <c r="L13" s="45">
        <v>85</v>
      </c>
      <c r="M13" s="166">
        <v>29</v>
      </c>
      <c r="N13" s="166">
        <v>114</v>
      </c>
      <c r="O13" s="307">
        <v>12</v>
      </c>
      <c r="P13" s="307">
        <v>126</v>
      </c>
    </row>
    <row r="14" spans="1:16" ht="12" customHeight="1">
      <c r="A14" s="13" t="s">
        <v>27</v>
      </c>
      <c r="B14" s="48">
        <v>-80</v>
      </c>
      <c r="C14" s="31">
        <v>-26</v>
      </c>
      <c r="D14" s="48">
        <v>-18</v>
      </c>
      <c r="E14" s="48">
        <v>-44</v>
      </c>
      <c r="F14" s="48">
        <v>-27</v>
      </c>
      <c r="G14" s="48">
        <v>-71</v>
      </c>
      <c r="H14" s="48">
        <v>-27</v>
      </c>
      <c r="I14" s="48">
        <v>-98</v>
      </c>
      <c r="J14" s="168">
        <v>-17</v>
      </c>
      <c r="K14" s="48">
        <v>-12</v>
      </c>
      <c r="L14" s="48">
        <v>-29</v>
      </c>
      <c r="M14" s="168">
        <v>-9</v>
      </c>
      <c r="N14" s="168">
        <v>-38</v>
      </c>
      <c r="O14" s="310">
        <v>-17</v>
      </c>
      <c r="P14" s="310">
        <v>-55</v>
      </c>
    </row>
    <row r="15" spans="1:16" ht="12" customHeight="1">
      <c r="A15" s="53" t="s">
        <v>61</v>
      </c>
      <c r="B15" s="56">
        <v>517</v>
      </c>
      <c r="C15" s="57">
        <v>206</v>
      </c>
      <c r="D15" s="56">
        <v>267</v>
      </c>
      <c r="E15" s="56">
        <v>473</v>
      </c>
      <c r="F15" s="56">
        <v>287</v>
      </c>
      <c r="G15" s="56">
        <v>760</v>
      </c>
      <c r="H15" s="56">
        <v>-80</v>
      </c>
      <c r="I15" s="56">
        <v>680</v>
      </c>
      <c r="J15" s="56">
        <v>340</v>
      </c>
      <c r="K15" s="51">
        <v>364</v>
      </c>
      <c r="L15" s="51">
        <v>704</v>
      </c>
      <c r="M15" s="51">
        <v>406</v>
      </c>
      <c r="N15" s="250">
        <v>1110</v>
      </c>
      <c r="O15" s="305">
        <v>221</v>
      </c>
      <c r="P15" s="305">
        <v>1331</v>
      </c>
    </row>
    <row r="16" spans="1:16" s="117" customFormat="1" ht="6">
      <c r="A16" s="14"/>
      <c r="B16" s="44"/>
      <c r="C16" s="32"/>
      <c r="D16" s="44"/>
      <c r="E16" s="44"/>
      <c r="F16" s="44"/>
      <c r="G16" s="44"/>
      <c r="H16" s="44"/>
      <c r="I16" s="44"/>
      <c r="J16" s="44"/>
      <c r="K16" s="44"/>
      <c r="L16" s="44"/>
      <c r="M16" s="44"/>
      <c r="N16" s="44"/>
      <c r="O16" s="312"/>
      <c r="P16" s="312"/>
    </row>
    <row r="17" spans="1:16" ht="12" customHeight="1">
      <c r="A17" s="13" t="s">
        <v>231</v>
      </c>
      <c r="B17" s="46">
        <v>-15</v>
      </c>
      <c r="C17" s="34">
        <v>6</v>
      </c>
      <c r="D17" s="46">
        <v>-6</v>
      </c>
      <c r="E17" s="46">
        <v>0</v>
      </c>
      <c r="F17" s="46">
        <v>-4</v>
      </c>
      <c r="G17" s="46">
        <v>-4</v>
      </c>
      <c r="H17" s="46">
        <v>-6</v>
      </c>
      <c r="I17" s="46">
        <v>-10</v>
      </c>
      <c r="J17" s="210">
        <v>-5</v>
      </c>
      <c r="K17" s="210">
        <v>-5</v>
      </c>
      <c r="L17" s="210">
        <v>-10</v>
      </c>
      <c r="M17" s="210">
        <v>-3</v>
      </c>
      <c r="N17" s="210">
        <v>-13</v>
      </c>
      <c r="O17" s="304">
        <v>-7</v>
      </c>
      <c r="P17" s="304">
        <v>-20</v>
      </c>
    </row>
    <row r="18" spans="1:16" ht="12" customHeight="1">
      <c r="A18" s="13" t="s">
        <v>42</v>
      </c>
      <c r="B18" s="210" t="s">
        <v>60</v>
      </c>
      <c r="C18" s="210" t="s">
        <v>60</v>
      </c>
      <c r="D18" s="210" t="s">
        <v>60</v>
      </c>
      <c r="E18" s="210" t="s">
        <v>60</v>
      </c>
      <c r="F18" s="210" t="s">
        <v>60</v>
      </c>
      <c r="G18" s="210" t="s">
        <v>60</v>
      </c>
      <c r="H18" s="46">
        <v>1</v>
      </c>
      <c r="I18" s="46">
        <v>1</v>
      </c>
      <c r="J18" s="210">
        <v>0</v>
      </c>
      <c r="K18" s="210" t="s">
        <v>60</v>
      </c>
      <c r="L18" s="210" t="s">
        <v>60</v>
      </c>
      <c r="M18" s="210">
        <v>0</v>
      </c>
      <c r="N18" s="210">
        <v>0</v>
      </c>
      <c r="O18" s="304" t="s">
        <v>183</v>
      </c>
      <c r="P18" s="304" t="s">
        <v>183</v>
      </c>
    </row>
    <row r="19" spans="1:16" ht="12" customHeight="1">
      <c r="A19" s="13" t="s">
        <v>43</v>
      </c>
      <c r="B19" s="46">
        <v>30</v>
      </c>
      <c r="C19" s="34">
        <v>1</v>
      </c>
      <c r="D19" s="46">
        <v>1</v>
      </c>
      <c r="E19" s="46">
        <v>2</v>
      </c>
      <c r="F19" s="46">
        <v>1</v>
      </c>
      <c r="G19" s="46">
        <v>3</v>
      </c>
      <c r="H19" s="46">
        <v>1</v>
      </c>
      <c r="I19" s="46">
        <v>4</v>
      </c>
      <c r="J19" s="210">
        <v>3</v>
      </c>
      <c r="K19" s="46">
        <v>0</v>
      </c>
      <c r="L19" s="46">
        <v>3</v>
      </c>
      <c r="M19" s="210">
        <v>1</v>
      </c>
      <c r="N19" s="210">
        <v>4</v>
      </c>
      <c r="O19" s="304">
        <v>1</v>
      </c>
      <c r="P19" s="304">
        <v>5</v>
      </c>
    </row>
    <row r="20" spans="1:16" ht="12" customHeight="1">
      <c r="A20" s="13" t="s">
        <v>44</v>
      </c>
      <c r="B20" s="46">
        <v>-104</v>
      </c>
      <c r="C20" s="34">
        <v>-27</v>
      </c>
      <c r="D20" s="46">
        <v>-25</v>
      </c>
      <c r="E20" s="46">
        <v>-52</v>
      </c>
      <c r="F20" s="46">
        <v>-24</v>
      </c>
      <c r="G20" s="46">
        <v>-76</v>
      </c>
      <c r="H20" s="46">
        <v>-13</v>
      </c>
      <c r="I20" s="46">
        <v>-89</v>
      </c>
      <c r="J20" s="210">
        <v>-15</v>
      </c>
      <c r="K20" s="46">
        <v>-14</v>
      </c>
      <c r="L20" s="46">
        <v>-29</v>
      </c>
      <c r="M20" s="210">
        <v>-12</v>
      </c>
      <c r="N20" s="210">
        <v>-41</v>
      </c>
      <c r="O20" s="304">
        <v>-12</v>
      </c>
      <c r="P20" s="304">
        <v>-53</v>
      </c>
    </row>
    <row r="21" spans="1:16" ht="12" customHeight="1">
      <c r="A21" s="13" t="s">
        <v>41</v>
      </c>
      <c r="B21" s="46">
        <v>-47</v>
      </c>
      <c r="C21" s="31">
        <v>-21</v>
      </c>
      <c r="D21" s="46">
        <v>-16</v>
      </c>
      <c r="E21" s="46">
        <v>-37</v>
      </c>
      <c r="F21" s="46">
        <v>-29</v>
      </c>
      <c r="G21" s="46">
        <v>-66</v>
      </c>
      <c r="H21" s="46">
        <v>-15</v>
      </c>
      <c r="I21" s="46">
        <v>-81</v>
      </c>
      <c r="J21" s="210">
        <v>-61</v>
      </c>
      <c r="K21" s="46">
        <v>-26</v>
      </c>
      <c r="L21" s="46">
        <v>-87</v>
      </c>
      <c r="M21" s="210">
        <v>-27</v>
      </c>
      <c r="N21" s="210">
        <v>-114</v>
      </c>
      <c r="O21" s="304">
        <v>-14</v>
      </c>
      <c r="P21" s="304">
        <v>-128</v>
      </c>
    </row>
    <row r="22" spans="1:16" ht="12" customHeight="1">
      <c r="A22" s="58" t="s">
        <v>35</v>
      </c>
      <c r="B22" s="56">
        <v>-136</v>
      </c>
      <c r="C22" s="56">
        <v>-41</v>
      </c>
      <c r="D22" s="56">
        <v>-46</v>
      </c>
      <c r="E22" s="56">
        <v>-87</v>
      </c>
      <c r="F22" s="56">
        <v>-56</v>
      </c>
      <c r="G22" s="56">
        <v>-143</v>
      </c>
      <c r="H22" s="56">
        <v>-32</v>
      </c>
      <c r="I22" s="56">
        <v>-175</v>
      </c>
      <c r="J22" s="56">
        <v>-78</v>
      </c>
      <c r="K22" s="51">
        <v>-45</v>
      </c>
      <c r="L22" s="51">
        <v>-123</v>
      </c>
      <c r="M22" s="51">
        <v>-41</v>
      </c>
      <c r="N22" s="51">
        <v>-164</v>
      </c>
      <c r="O22" s="305">
        <v>-32</v>
      </c>
      <c r="P22" s="305">
        <v>-196</v>
      </c>
    </row>
    <row r="23" spans="1:16" s="117" customFormat="1" ht="6" customHeight="1">
      <c r="A23" s="16"/>
      <c r="B23" s="47"/>
      <c r="C23" s="35"/>
      <c r="D23" s="47"/>
      <c r="E23" s="47"/>
      <c r="F23" s="47"/>
      <c r="G23" s="47"/>
      <c r="H23" s="47"/>
      <c r="I23" s="47"/>
      <c r="J23" s="47"/>
      <c r="K23" s="47"/>
      <c r="L23" s="47"/>
      <c r="M23" s="47"/>
      <c r="N23" s="47"/>
      <c r="O23" s="311"/>
      <c r="P23" s="311"/>
    </row>
    <row r="24" spans="1:16" ht="12" customHeight="1">
      <c r="A24" s="53" t="s">
        <v>28</v>
      </c>
      <c r="B24" s="59">
        <v>381</v>
      </c>
      <c r="C24" s="55">
        <v>165</v>
      </c>
      <c r="D24" s="59">
        <v>221</v>
      </c>
      <c r="E24" s="59">
        <v>386</v>
      </c>
      <c r="F24" s="59">
        <v>231</v>
      </c>
      <c r="G24" s="59">
        <v>617</v>
      </c>
      <c r="H24" s="59">
        <v>-112</v>
      </c>
      <c r="I24" s="59">
        <v>505</v>
      </c>
      <c r="J24" s="59">
        <v>262</v>
      </c>
      <c r="K24" s="51">
        <v>319</v>
      </c>
      <c r="L24" s="51">
        <v>581</v>
      </c>
      <c r="M24" s="51">
        <v>365</v>
      </c>
      <c r="N24" s="51">
        <v>946</v>
      </c>
      <c r="O24" s="313">
        <v>189</v>
      </c>
      <c r="P24" s="313">
        <v>1135</v>
      </c>
    </row>
    <row r="25" spans="1:16" s="117" customFormat="1" ht="6">
      <c r="A25" s="16"/>
      <c r="B25" s="43"/>
      <c r="C25" s="32"/>
      <c r="D25" s="43"/>
      <c r="E25" s="43"/>
      <c r="F25" s="43"/>
      <c r="G25" s="43"/>
      <c r="H25" s="43"/>
      <c r="I25" s="43"/>
      <c r="J25" s="43"/>
      <c r="K25" s="43"/>
      <c r="L25" s="43"/>
      <c r="M25" s="43"/>
      <c r="N25" s="43"/>
      <c r="O25" s="314"/>
      <c r="P25" s="314"/>
    </row>
    <row r="26" spans="1:16" ht="12" customHeight="1">
      <c r="A26" s="17" t="s">
        <v>29</v>
      </c>
      <c r="B26" s="46">
        <v>-104</v>
      </c>
      <c r="C26" s="34">
        <v>-47</v>
      </c>
      <c r="D26" s="46">
        <v>-67</v>
      </c>
      <c r="E26" s="46">
        <v>-114</v>
      </c>
      <c r="F26" s="46">
        <v>-70</v>
      </c>
      <c r="G26" s="46">
        <v>-184</v>
      </c>
      <c r="H26" s="46">
        <v>31</v>
      </c>
      <c r="I26" s="46">
        <v>-153</v>
      </c>
      <c r="J26" s="210">
        <v>-78</v>
      </c>
      <c r="K26" s="265">
        <v>-86</v>
      </c>
      <c r="L26" s="265">
        <v>-164</v>
      </c>
      <c r="M26" s="265">
        <v>-104</v>
      </c>
      <c r="N26" s="265">
        <v>-268</v>
      </c>
      <c r="O26" s="304">
        <v>-61</v>
      </c>
      <c r="P26" s="304">
        <v>-329</v>
      </c>
    </row>
    <row r="27" spans="1:16" s="120" customFormat="1" ht="6" customHeight="1">
      <c r="A27" s="18"/>
      <c r="B27" s="42"/>
      <c r="C27" s="31"/>
      <c r="D27" s="42"/>
      <c r="E27" s="42"/>
      <c r="F27" s="42"/>
      <c r="G27" s="42"/>
      <c r="H27" s="42"/>
      <c r="I27" s="42"/>
      <c r="J27" s="42"/>
      <c r="K27" s="42"/>
      <c r="L27" s="42"/>
      <c r="M27" s="42"/>
      <c r="N27" s="42"/>
      <c r="O27" s="315"/>
      <c r="P27" s="315"/>
    </row>
    <row r="28" spans="1:16" ht="12">
      <c r="A28" s="53" t="s">
        <v>36</v>
      </c>
      <c r="B28" s="56">
        <v>277</v>
      </c>
      <c r="C28" s="56">
        <v>118</v>
      </c>
      <c r="D28" s="56">
        <v>154</v>
      </c>
      <c r="E28" s="56">
        <v>272</v>
      </c>
      <c r="F28" s="56">
        <v>161</v>
      </c>
      <c r="G28" s="56">
        <v>433</v>
      </c>
      <c r="H28" s="56">
        <v>-81</v>
      </c>
      <c r="I28" s="56">
        <v>352</v>
      </c>
      <c r="J28" s="56">
        <v>184</v>
      </c>
      <c r="K28" s="56">
        <v>233</v>
      </c>
      <c r="L28" s="56">
        <v>417</v>
      </c>
      <c r="M28" s="56">
        <v>261</v>
      </c>
      <c r="N28" s="56">
        <v>678</v>
      </c>
      <c r="O28" s="305">
        <v>128</v>
      </c>
      <c r="P28" s="305">
        <v>806</v>
      </c>
    </row>
    <row r="29" spans="1:16" ht="12">
      <c r="A29" s="19" t="s">
        <v>45</v>
      </c>
      <c r="B29" s="46">
        <v>5</v>
      </c>
      <c r="C29" s="34">
        <v>3</v>
      </c>
      <c r="D29" s="46">
        <v>2</v>
      </c>
      <c r="E29" s="46">
        <v>5</v>
      </c>
      <c r="F29" s="46">
        <v>1</v>
      </c>
      <c r="G29" s="46">
        <v>6</v>
      </c>
      <c r="H29" s="46">
        <v>3</v>
      </c>
      <c r="I29" s="46">
        <v>9</v>
      </c>
      <c r="J29" s="210">
        <v>2</v>
      </c>
      <c r="K29" s="265">
        <v>3</v>
      </c>
      <c r="L29" s="265">
        <v>5</v>
      </c>
      <c r="M29" s="265">
        <v>2</v>
      </c>
      <c r="N29" s="265">
        <v>7</v>
      </c>
      <c r="O29" s="304">
        <v>4</v>
      </c>
      <c r="P29" s="304">
        <v>11</v>
      </c>
    </row>
    <row r="30" spans="1:16" ht="12">
      <c r="A30" s="20" t="s">
        <v>46</v>
      </c>
      <c r="B30" s="41">
        <v>272</v>
      </c>
      <c r="C30" s="36">
        <v>115</v>
      </c>
      <c r="D30" s="41">
        <v>152</v>
      </c>
      <c r="E30" s="41">
        <v>267</v>
      </c>
      <c r="F30" s="41">
        <v>160</v>
      </c>
      <c r="G30" s="41">
        <v>427</v>
      </c>
      <c r="H30" s="41">
        <v>-84</v>
      </c>
      <c r="I30" s="41">
        <v>343</v>
      </c>
      <c r="J30" s="41">
        <v>182</v>
      </c>
      <c r="K30" s="41">
        <v>230</v>
      </c>
      <c r="L30" s="41">
        <v>412</v>
      </c>
      <c r="M30" s="41">
        <v>259</v>
      </c>
      <c r="N30" s="41">
        <v>671</v>
      </c>
      <c r="O30" s="316">
        <v>124</v>
      </c>
      <c r="P30" s="316">
        <v>795</v>
      </c>
    </row>
    <row r="31" spans="1:16" s="117" customFormat="1" ht="6" customHeight="1">
      <c r="A31" s="21"/>
      <c r="B31" s="43"/>
      <c r="C31" s="32"/>
      <c r="D31" s="43"/>
      <c r="E31" s="43"/>
      <c r="F31" s="43"/>
      <c r="G31" s="43"/>
      <c r="H31" s="43"/>
      <c r="I31" s="43"/>
      <c r="J31" s="43"/>
      <c r="K31" s="43"/>
      <c r="L31" s="43"/>
      <c r="M31" s="43"/>
      <c r="N31" s="43"/>
      <c r="O31" s="317"/>
      <c r="P31" s="317"/>
    </row>
    <row r="32" spans="1:16" ht="12">
      <c r="A32" s="22"/>
      <c r="B32" s="42"/>
      <c r="C32" s="31"/>
      <c r="D32" s="42"/>
      <c r="E32" s="42"/>
      <c r="F32" s="42"/>
      <c r="G32" s="42"/>
      <c r="H32" s="42"/>
      <c r="I32" s="42"/>
      <c r="J32" s="42"/>
      <c r="K32" s="42"/>
      <c r="L32" s="42"/>
      <c r="M32" s="42"/>
      <c r="N32" s="42"/>
      <c r="O32" s="318"/>
      <c r="P32" s="318"/>
    </row>
    <row r="33" spans="1:16" ht="12" customHeight="1">
      <c r="A33" s="53" t="s">
        <v>64</v>
      </c>
      <c r="B33" s="61">
        <f aca="true" t="shared" si="0" ref="B33:J33">(B30/B35)*1000000</f>
        <v>1.942857142857143</v>
      </c>
      <c r="C33" s="62">
        <f t="shared" si="0"/>
        <v>0.8214285714285714</v>
      </c>
      <c r="D33" s="62">
        <f t="shared" si="0"/>
        <v>1.0857142857142859</v>
      </c>
      <c r="E33" s="62">
        <f t="shared" si="0"/>
        <v>1.9071428571428573</v>
      </c>
      <c r="F33" s="62">
        <f t="shared" si="0"/>
        <v>1.1428571428571428</v>
      </c>
      <c r="G33" s="62">
        <f t="shared" si="0"/>
        <v>3.05</v>
      </c>
      <c r="H33" s="62">
        <f t="shared" si="0"/>
        <v>-0.4220516394450226</v>
      </c>
      <c r="I33" s="62">
        <f t="shared" si="0"/>
        <v>2.2143709966205987</v>
      </c>
      <c r="J33" s="62">
        <f t="shared" si="0"/>
        <v>0.8987654320987655</v>
      </c>
      <c r="K33" s="62">
        <v>1.13</v>
      </c>
      <c r="L33" s="62">
        <f>(L30/L35)*1000000</f>
        <v>2.034567901234568</v>
      </c>
      <c r="M33" s="62">
        <v>1.2790123456790123</v>
      </c>
      <c r="N33" s="62">
        <v>3.31358024691358</v>
      </c>
      <c r="O33" s="62">
        <v>0.6200000000000001</v>
      </c>
      <c r="P33" s="62">
        <v>3.93</v>
      </c>
    </row>
    <row r="34" spans="1:16" ht="12" customHeight="1">
      <c r="A34" s="21"/>
      <c r="B34" s="86" t="s">
        <v>65</v>
      </c>
      <c r="C34" s="86" t="s">
        <v>65</v>
      </c>
      <c r="D34" s="86" t="s">
        <v>65</v>
      </c>
      <c r="E34" s="86" t="s">
        <v>65</v>
      </c>
      <c r="F34" s="86" t="s">
        <v>65</v>
      </c>
      <c r="G34" s="86" t="s">
        <v>65</v>
      </c>
      <c r="H34" s="86" t="s">
        <v>65</v>
      </c>
      <c r="I34" s="86" t="s">
        <v>65</v>
      </c>
      <c r="J34" s="86" t="s">
        <v>65</v>
      </c>
      <c r="K34" s="174" t="s">
        <v>65</v>
      </c>
      <c r="L34" s="174" t="s">
        <v>65</v>
      </c>
      <c r="M34" s="174" t="s">
        <v>65</v>
      </c>
      <c r="N34" s="174" t="s">
        <v>65</v>
      </c>
      <c r="O34" s="174" t="s">
        <v>65</v>
      </c>
      <c r="P34" s="174" t="s">
        <v>65</v>
      </c>
    </row>
    <row r="35" spans="1:16" ht="12" customHeight="1">
      <c r="A35" s="53" t="s">
        <v>234</v>
      </c>
      <c r="B35" s="54">
        <v>140000000</v>
      </c>
      <c r="C35" s="230">
        <v>140000000</v>
      </c>
      <c r="D35" s="230">
        <v>140000000</v>
      </c>
      <c r="E35" s="230">
        <v>140000000</v>
      </c>
      <c r="F35" s="230">
        <v>140000000</v>
      </c>
      <c r="G35" s="230">
        <v>140000000</v>
      </c>
      <c r="H35" s="54">
        <v>199027778</v>
      </c>
      <c r="I35" s="54">
        <v>154897260</v>
      </c>
      <c r="J35" s="54">
        <v>202500000</v>
      </c>
      <c r="K35" s="250">
        <v>202500000</v>
      </c>
      <c r="L35" s="250">
        <v>202500000</v>
      </c>
      <c r="M35" s="250">
        <v>202500000</v>
      </c>
      <c r="N35" s="250">
        <v>202500000</v>
      </c>
      <c r="O35" s="250">
        <v>202500000</v>
      </c>
      <c r="P35" s="250">
        <v>202500000</v>
      </c>
    </row>
    <row r="36" spans="1:16" ht="12" customHeight="1">
      <c r="A36" s="53" t="s">
        <v>62</v>
      </c>
      <c r="B36" s="61">
        <v>1.94</v>
      </c>
      <c r="C36" s="62">
        <v>0.82</v>
      </c>
      <c r="D36" s="62">
        <v>1.09</v>
      </c>
      <c r="E36" s="62">
        <v>1.91</v>
      </c>
      <c r="F36" s="62">
        <v>1.14</v>
      </c>
      <c r="G36" s="62">
        <v>3.05</v>
      </c>
      <c r="H36" s="62">
        <v>-0.41</v>
      </c>
      <c r="I36" s="62">
        <v>2.21</v>
      </c>
      <c r="J36" s="61">
        <v>0.9</v>
      </c>
      <c r="K36" s="56">
        <v>1.13</v>
      </c>
      <c r="L36" s="56">
        <v>2.03</v>
      </c>
      <c r="M36" s="56">
        <v>1.28</v>
      </c>
      <c r="N36" s="56">
        <v>3.31</v>
      </c>
      <c r="O36" s="319">
        <v>0.62</v>
      </c>
      <c r="P36" s="319">
        <v>3.93</v>
      </c>
    </row>
    <row r="37" spans="1:16" ht="12" customHeight="1">
      <c r="A37" s="53" t="s">
        <v>63</v>
      </c>
      <c r="B37" s="56">
        <v>1.94</v>
      </c>
      <c r="C37" s="57">
        <v>0.82</v>
      </c>
      <c r="D37" s="62">
        <v>1.09</v>
      </c>
      <c r="E37" s="62">
        <v>1.91</v>
      </c>
      <c r="F37" s="62">
        <v>1.14</v>
      </c>
      <c r="G37" s="62">
        <v>3.05</v>
      </c>
      <c r="H37" s="62">
        <v>-0.41</v>
      </c>
      <c r="I37" s="56">
        <v>2.21</v>
      </c>
      <c r="J37" s="61">
        <v>0.9</v>
      </c>
      <c r="K37" s="56">
        <v>1.13</v>
      </c>
      <c r="L37" s="56">
        <v>2.03</v>
      </c>
      <c r="M37" s="56">
        <v>1.28</v>
      </c>
      <c r="N37" s="56">
        <v>3.31</v>
      </c>
      <c r="O37" s="319">
        <v>0.62</v>
      </c>
      <c r="P37" s="320">
        <v>3.93</v>
      </c>
    </row>
    <row r="38" spans="1:252" ht="12" customHeight="1">
      <c r="A38" s="22"/>
      <c r="B38" s="42"/>
      <c r="C38" s="31"/>
      <c r="D38" s="42"/>
      <c r="E38" s="42"/>
      <c r="F38" s="42"/>
      <c r="G38" s="42"/>
      <c r="H38" s="42"/>
      <c r="I38" s="42"/>
      <c r="J38" s="42"/>
      <c r="K38" s="42"/>
      <c r="L38" s="42"/>
      <c r="M38" s="42"/>
      <c r="N38" s="42"/>
      <c r="O38" s="318"/>
      <c r="P38" s="318"/>
      <c r="Q38" s="121"/>
      <c r="R38" s="121"/>
      <c r="S38" s="121"/>
      <c r="T38" s="121"/>
      <c r="U38" s="121"/>
      <c r="V38" s="121"/>
      <c r="W38" s="121"/>
      <c r="X38" s="121"/>
      <c r="Y38" s="121"/>
      <c r="Z38" s="121"/>
      <c r="AA38" s="121"/>
      <c r="AB38" s="121"/>
      <c r="AC38" s="22"/>
      <c r="AD38" s="121"/>
      <c r="AE38" s="122"/>
      <c r="AF38" s="121"/>
      <c r="AG38" s="121"/>
      <c r="AH38" s="121"/>
      <c r="AI38" s="121"/>
      <c r="AJ38" s="121"/>
      <c r="AK38" s="121"/>
      <c r="AL38" s="121"/>
      <c r="AM38" s="121"/>
      <c r="AN38" s="121"/>
      <c r="AO38" s="121"/>
      <c r="AP38" s="121"/>
      <c r="AQ38" s="121"/>
      <c r="AR38" s="121"/>
      <c r="AS38" s="22"/>
      <c r="AT38" s="121"/>
      <c r="AU38" s="122"/>
      <c r="AV38" s="121"/>
      <c r="AW38" s="121"/>
      <c r="AX38" s="121"/>
      <c r="AY38" s="121"/>
      <c r="AZ38" s="121"/>
      <c r="BA38" s="121"/>
      <c r="BB38" s="121"/>
      <c r="BC38" s="121"/>
      <c r="BD38" s="121"/>
      <c r="BE38" s="121"/>
      <c r="BF38" s="121"/>
      <c r="BG38" s="121"/>
      <c r="BH38" s="121"/>
      <c r="BI38" s="22"/>
      <c r="BJ38" s="121"/>
      <c r="BK38" s="122"/>
      <c r="BL38" s="121"/>
      <c r="BM38" s="121"/>
      <c r="BN38" s="121"/>
      <c r="BO38" s="121"/>
      <c r="BP38" s="121"/>
      <c r="BQ38" s="121"/>
      <c r="BR38" s="121"/>
      <c r="BS38" s="121"/>
      <c r="BT38" s="121"/>
      <c r="BU38" s="121"/>
      <c r="BV38" s="121"/>
      <c r="BW38" s="121"/>
      <c r="BX38" s="121"/>
      <c r="BY38" s="22"/>
      <c r="BZ38" s="121"/>
      <c r="CA38" s="122"/>
      <c r="CB38" s="121"/>
      <c r="CC38" s="121"/>
      <c r="CD38" s="121"/>
      <c r="CE38" s="121"/>
      <c r="CF38" s="121"/>
      <c r="CG38" s="121"/>
      <c r="CH38" s="121"/>
      <c r="CI38" s="121"/>
      <c r="CJ38" s="121"/>
      <c r="CK38" s="121"/>
      <c r="CL38" s="121"/>
      <c r="CM38" s="121"/>
      <c r="CN38" s="121"/>
      <c r="CO38" s="22"/>
      <c r="CP38" s="121"/>
      <c r="CQ38" s="122"/>
      <c r="CR38" s="121"/>
      <c r="CS38" s="121"/>
      <c r="CT38" s="121"/>
      <c r="CU38" s="121"/>
      <c r="CV38" s="121"/>
      <c r="CW38" s="121"/>
      <c r="CX38" s="121"/>
      <c r="CY38" s="121"/>
      <c r="CZ38" s="121"/>
      <c r="DA38" s="121"/>
      <c r="DB38" s="121"/>
      <c r="DC38" s="121"/>
      <c r="DD38" s="121"/>
      <c r="DE38" s="22"/>
      <c r="DF38" s="121"/>
      <c r="DG38" s="122"/>
      <c r="DH38" s="121"/>
      <c r="DI38" s="121"/>
      <c r="DJ38" s="121"/>
      <c r="DK38" s="121"/>
      <c r="DL38" s="121"/>
      <c r="DM38" s="121"/>
      <c r="DN38" s="121"/>
      <c r="DO38" s="121"/>
      <c r="DP38" s="121"/>
      <c r="DQ38" s="121"/>
      <c r="DR38" s="121"/>
      <c r="DS38" s="121"/>
      <c r="DT38" s="121"/>
      <c r="DU38" s="22"/>
      <c r="DV38" s="121"/>
      <c r="DW38" s="122"/>
      <c r="DX38" s="121"/>
      <c r="DY38" s="121"/>
      <c r="DZ38" s="121"/>
      <c r="EA38" s="121"/>
      <c r="EB38" s="121"/>
      <c r="EC38" s="121"/>
      <c r="ED38" s="121"/>
      <c r="EE38" s="121"/>
      <c r="EF38" s="121"/>
      <c r="EG38" s="121"/>
      <c r="EH38" s="121"/>
      <c r="EI38" s="121"/>
      <c r="EJ38" s="121"/>
      <c r="EK38" s="22"/>
      <c r="EL38" s="121"/>
      <c r="EM38" s="122"/>
      <c r="EN38" s="121"/>
      <c r="EO38" s="121"/>
      <c r="EP38" s="121"/>
      <c r="EQ38" s="121"/>
      <c r="ER38" s="121"/>
      <c r="ES38" s="121"/>
      <c r="ET38" s="121"/>
      <c r="EU38" s="121"/>
      <c r="EV38" s="121"/>
      <c r="EW38" s="121"/>
      <c r="EX38" s="121"/>
      <c r="EY38" s="121"/>
      <c r="EZ38" s="121"/>
      <c r="FA38" s="22"/>
      <c r="FB38" s="121"/>
      <c r="FC38" s="122"/>
      <c r="FD38" s="121"/>
      <c r="FE38" s="121"/>
      <c r="FF38" s="121"/>
      <c r="FG38" s="121"/>
      <c r="FH38" s="121"/>
      <c r="FI38" s="121"/>
      <c r="FJ38" s="121"/>
      <c r="FK38" s="121"/>
      <c r="FL38" s="121"/>
      <c r="FM38" s="121"/>
      <c r="FN38" s="121"/>
      <c r="FO38" s="121"/>
      <c r="FP38" s="121"/>
      <c r="FQ38" s="22"/>
      <c r="FR38" s="121"/>
      <c r="FS38" s="122"/>
      <c r="FT38" s="121"/>
      <c r="FU38" s="121"/>
      <c r="FV38" s="121"/>
      <c r="FW38" s="121"/>
      <c r="FX38" s="121"/>
      <c r="FY38" s="121"/>
      <c r="FZ38" s="121"/>
      <c r="GA38" s="121"/>
      <c r="GB38" s="121"/>
      <c r="GC38" s="121"/>
      <c r="GD38" s="121"/>
      <c r="GE38" s="121"/>
      <c r="GF38" s="121"/>
      <c r="GG38" s="22"/>
      <c r="GH38" s="121"/>
      <c r="GI38" s="122"/>
      <c r="GJ38" s="121"/>
      <c r="GK38" s="121"/>
      <c r="GL38" s="121"/>
      <c r="GM38" s="121"/>
      <c r="GN38" s="121"/>
      <c r="GO38" s="121"/>
      <c r="GP38" s="121"/>
      <c r="GQ38" s="121"/>
      <c r="GR38" s="121"/>
      <c r="GS38" s="121"/>
      <c r="GT38" s="121"/>
      <c r="GU38" s="121"/>
      <c r="GV38" s="121"/>
      <c r="GW38" s="22"/>
      <c r="GX38" s="121"/>
      <c r="GY38" s="122"/>
      <c r="GZ38" s="121"/>
      <c r="HA38" s="121"/>
      <c r="HB38" s="121"/>
      <c r="HC38" s="121"/>
      <c r="HD38" s="121"/>
      <c r="HE38" s="121"/>
      <c r="HF38" s="121"/>
      <c r="HG38" s="121"/>
      <c r="HH38" s="121"/>
      <c r="HI38" s="121"/>
      <c r="HJ38" s="121"/>
      <c r="HK38" s="121"/>
      <c r="HL38" s="121"/>
      <c r="HM38" s="22"/>
      <c r="HN38" s="121"/>
      <c r="HO38" s="122"/>
      <c r="HP38" s="121"/>
      <c r="HQ38" s="121"/>
      <c r="HR38" s="121"/>
      <c r="HS38" s="121"/>
      <c r="HT38" s="121"/>
      <c r="HU38" s="121"/>
      <c r="HV38" s="121"/>
      <c r="HW38" s="121"/>
      <c r="HX38" s="121"/>
      <c r="HY38" s="121"/>
      <c r="HZ38" s="121"/>
      <c r="IA38" s="121"/>
      <c r="IB38" s="121"/>
      <c r="IC38" s="22"/>
      <c r="ID38" s="121"/>
      <c r="IE38" s="122"/>
      <c r="IF38" s="121"/>
      <c r="IG38" s="121"/>
      <c r="IH38" s="121"/>
      <c r="II38" s="121"/>
      <c r="IJ38" s="121"/>
      <c r="IK38" s="121"/>
      <c r="IL38" s="121"/>
      <c r="IM38" s="121"/>
      <c r="IN38" s="121"/>
      <c r="IO38" s="121"/>
      <c r="IP38" s="121"/>
      <c r="IQ38" s="121"/>
      <c r="IR38" s="121"/>
    </row>
    <row r="39" spans="1:16" ht="12" customHeight="1">
      <c r="A39" s="53" t="s">
        <v>254</v>
      </c>
      <c r="B39" s="61">
        <f aca="true" t="shared" si="1" ref="B39:J39">(B30/B41)*1000000</f>
        <v>1.942857142857143</v>
      </c>
      <c r="C39" s="61">
        <f t="shared" si="1"/>
        <v>0.5679012345679012</v>
      </c>
      <c r="D39" s="61">
        <f t="shared" si="1"/>
        <v>0.7506172839506173</v>
      </c>
      <c r="E39" s="61">
        <f t="shared" si="1"/>
        <v>1.3185185185185184</v>
      </c>
      <c r="F39" s="61">
        <f t="shared" si="1"/>
        <v>0.7901234567901235</v>
      </c>
      <c r="G39" s="61">
        <f t="shared" si="1"/>
        <v>2.108641975308642</v>
      </c>
      <c r="H39" s="61">
        <f t="shared" si="1"/>
        <v>-0.4148148148148148</v>
      </c>
      <c r="I39" s="61">
        <f t="shared" si="1"/>
        <v>1.6938271604938273</v>
      </c>
      <c r="J39" s="61">
        <f t="shared" si="1"/>
        <v>0.8987654320987655</v>
      </c>
      <c r="K39" s="61">
        <v>1.13</v>
      </c>
      <c r="L39" s="61">
        <f>(L30/L41)*1000000</f>
        <v>2.034567901234568</v>
      </c>
      <c r="M39" s="61">
        <v>1.2790123456790123</v>
      </c>
      <c r="N39" s="61">
        <v>3.31358024691358</v>
      </c>
      <c r="O39" s="61">
        <v>0.62</v>
      </c>
      <c r="P39" s="61">
        <v>3.93</v>
      </c>
    </row>
    <row r="40" spans="1:252" ht="12" customHeight="1">
      <c r="A40" s="22"/>
      <c r="B40" s="86" t="s">
        <v>65</v>
      </c>
      <c r="C40" s="86" t="s">
        <v>65</v>
      </c>
      <c r="D40" s="86" t="s">
        <v>65</v>
      </c>
      <c r="E40" s="86" t="s">
        <v>65</v>
      </c>
      <c r="F40" s="86" t="s">
        <v>65</v>
      </c>
      <c r="G40" s="86" t="s">
        <v>65</v>
      </c>
      <c r="H40" s="86" t="s">
        <v>65</v>
      </c>
      <c r="I40" s="86" t="s">
        <v>65</v>
      </c>
      <c r="J40" s="86" t="s">
        <v>65</v>
      </c>
      <c r="K40" s="174" t="s">
        <v>65</v>
      </c>
      <c r="L40" s="174" t="s">
        <v>65</v>
      </c>
      <c r="M40" s="174" t="s">
        <v>65</v>
      </c>
      <c r="N40" s="174" t="s">
        <v>65</v>
      </c>
      <c r="O40" s="174" t="s">
        <v>65</v>
      </c>
      <c r="P40" s="174" t="s">
        <v>65</v>
      </c>
      <c r="Q40" s="121"/>
      <c r="R40" s="121"/>
      <c r="S40" s="121"/>
      <c r="T40" s="121"/>
      <c r="U40" s="121"/>
      <c r="V40" s="121"/>
      <c r="W40" s="121"/>
      <c r="X40" s="121"/>
      <c r="Y40" s="121"/>
      <c r="Z40" s="121"/>
      <c r="AA40" s="121"/>
      <c r="AB40" s="121"/>
      <c r="AC40" s="22"/>
      <c r="AD40" s="121"/>
      <c r="AE40" s="122"/>
      <c r="AF40" s="121"/>
      <c r="AG40" s="121"/>
      <c r="AH40" s="121"/>
      <c r="AI40" s="121"/>
      <c r="AJ40" s="121"/>
      <c r="AK40" s="121"/>
      <c r="AL40" s="121"/>
      <c r="AM40" s="121"/>
      <c r="AN40" s="121"/>
      <c r="AO40" s="121"/>
      <c r="AP40" s="121"/>
      <c r="AQ40" s="121"/>
      <c r="AR40" s="121"/>
      <c r="AS40" s="22"/>
      <c r="AT40" s="121"/>
      <c r="AU40" s="122"/>
      <c r="AV40" s="121"/>
      <c r="AW40" s="121"/>
      <c r="AX40" s="121"/>
      <c r="AY40" s="121"/>
      <c r="AZ40" s="121"/>
      <c r="BA40" s="121"/>
      <c r="BB40" s="121"/>
      <c r="BC40" s="121"/>
      <c r="BD40" s="121"/>
      <c r="BE40" s="121"/>
      <c r="BF40" s="121"/>
      <c r="BG40" s="121"/>
      <c r="BH40" s="121"/>
      <c r="BI40" s="22"/>
      <c r="BJ40" s="121"/>
      <c r="BK40" s="122"/>
      <c r="BL40" s="121"/>
      <c r="BM40" s="121"/>
      <c r="BN40" s="121"/>
      <c r="BO40" s="121"/>
      <c r="BP40" s="121"/>
      <c r="BQ40" s="121"/>
      <c r="BR40" s="121"/>
      <c r="BS40" s="121"/>
      <c r="BT40" s="121"/>
      <c r="BU40" s="121"/>
      <c r="BV40" s="121"/>
      <c r="BW40" s="121"/>
      <c r="BX40" s="121"/>
      <c r="BY40" s="22"/>
      <c r="BZ40" s="121"/>
      <c r="CA40" s="122"/>
      <c r="CB40" s="121"/>
      <c r="CC40" s="121"/>
      <c r="CD40" s="121"/>
      <c r="CE40" s="121"/>
      <c r="CF40" s="121"/>
      <c r="CG40" s="121"/>
      <c r="CH40" s="121"/>
      <c r="CI40" s="121"/>
      <c r="CJ40" s="121"/>
      <c r="CK40" s="121"/>
      <c r="CL40" s="121"/>
      <c r="CM40" s="121"/>
      <c r="CN40" s="121"/>
      <c r="CO40" s="22"/>
      <c r="CP40" s="121"/>
      <c r="CQ40" s="122"/>
      <c r="CR40" s="121"/>
      <c r="CS40" s="121"/>
      <c r="CT40" s="121"/>
      <c r="CU40" s="121"/>
      <c r="CV40" s="121"/>
      <c r="CW40" s="121"/>
      <c r="CX40" s="121"/>
      <c r="CY40" s="121"/>
      <c r="CZ40" s="121"/>
      <c r="DA40" s="121"/>
      <c r="DB40" s="121"/>
      <c r="DC40" s="121"/>
      <c r="DD40" s="121"/>
      <c r="DE40" s="22"/>
      <c r="DF40" s="121"/>
      <c r="DG40" s="122"/>
      <c r="DH40" s="121"/>
      <c r="DI40" s="121"/>
      <c r="DJ40" s="121"/>
      <c r="DK40" s="121"/>
      <c r="DL40" s="121"/>
      <c r="DM40" s="121"/>
      <c r="DN40" s="121"/>
      <c r="DO40" s="121"/>
      <c r="DP40" s="121"/>
      <c r="DQ40" s="121"/>
      <c r="DR40" s="121"/>
      <c r="DS40" s="121"/>
      <c r="DT40" s="121"/>
      <c r="DU40" s="22"/>
      <c r="DV40" s="121"/>
      <c r="DW40" s="122"/>
      <c r="DX40" s="121"/>
      <c r="DY40" s="121"/>
      <c r="DZ40" s="121"/>
      <c r="EA40" s="121"/>
      <c r="EB40" s="121"/>
      <c r="EC40" s="121"/>
      <c r="ED40" s="121"/>
      <c r="EE40" s="121"/>
      <c r="EF40" s="121"/>
      <c r="EG40" s="121"/>
      <c r="EH40" s="121"/>
      <c r="EI40" s="121"/>
      <c r="EJ40" s="121"/>
      <c r="EK40" s="22"/>
      <c r="EL40" s="121"/>
      <c r="EM40" s="122"/>
      <c r="EN40" s="121"/>
      <c r="EO40" s="121"/>
      <c r="EP40" s="121"/>
      <c r="EQ40" s="121"/>
      <c r="ER40" s="121"/>
      <c r="ES40" s="121"/>
      <c r="ET40" s="121"/>
      <c r="EU40" s="121"/>
      <c r="EV40" s="121"/>
      <c r="EW40" s="121"/>
      <c r="EX40" s="121"/>
      <c r="EY40" s="121"/>
      <c r="EZ40" s="121"/>
      <c r="FA40" s="22"/>
      <c r="FB40" s="121"/>
      <c r="FC40" s="122"/>
      <c r="FD40" s="121"/>
      <c r="FE40" s="121"/>
      <c r="FF40" s="121"/>
      <c r="FG40" s="121"/>
      <c r="FH40" s="121"/>
      <c r="FI40" s="121"/>
      <c r="FJ40" s="121"/>
      <c r="FK40" s="121"/>
      <c r="FL40" s="121"/>
      <c r="FM40" s="121"/>
      <c r="FN40" s="121"/>
      <c r="FO40" s="121"/>
      <c r="FP40" s="121"/>
      <c r="FQ40" s="22"/>
      <c r="FR40" s="121"/>
      <c r="FS40" s="122"/>
      <c r="FT40" s="121"/>
      <c r="FU40" s="121"/>
      <c r="FV40" s="121"/>
      <c r="FW40" s="121"/>
      <c r="FX40" s="121"/>
      <c r="FY40" s="121"/>
      <c r="FZ40" s="121"/>
      <c r="GA40" s="121"/>
      <c r="GB40" s="121"/>
      <c r="GC40" s="121"/>
      <c r="GD40" s="121"/>
      <c r="GE40" s="121"/>
      <c r="GF40" s="121"/>
      <c r="GG40" s="22"/>
      <c r="GH40" s="121"/>
      <c r="GI40" s="122"/>
      <c r="GJ40" s="121"/>
      <c r="GK40" s="121"/>
      <c r="GL40" s="121"/>
      <c r="GM40" s="121"/>
      <c r="GN40" s="121"/>
      <c r="GO40" s="121"/>
      <c r="GP40" s="121"/>
      <c r="GQ40" s="121"/>
      <c r="GR40" s="121"/>
      <c r="GS40" s="121"/>
      <c r="GT40" s="121"/>
      <c r="GU40" s="121"/>
      <c r="GV40" s="121"/>
      <c r="GW40" s="22"/>
      <c r="GX40" s="121"/>
      <c r="GY40" s="122"/>
      <c r="GZ40" s="121"/>
      <c r="HA40" s="121"/>
      <c r="HB40" s="121"/>
      <c r="HC40" s="121"/>
      <c r="HD40" s="121"/>
      <c r="HE40" s="121"/>
      <c r="HF40" s="121"/>
      <c r="HG40" s="121"/>
      <c r="HH40" s="121"/>
      <c r="HI40" s="121"/>
      <c r="HJ40" s="121"/>
      <c r="HK40" s="121"/>
      <c r="HL40" s="121"/>
      <c r="HM40" s="22"/>
      <c r="HN40" s="121"/>
      <c r="HO40" s="122"/>
      <c r="HP40" s="121"/>
      <c r="HQ40" s="121"/>
      <c r="HR40" s="121"/>
      <c r="HS40" s="121"/>
      <c r="HT40" s="121"/>
      <c r="HU40" s="121"/>
      <c r="HV40" s="121"/>
      <c r="HW40" s="121"/>
      <c r="HX40" s="121"/>
      <c r="HY40" s="121"/>
      <c r="HZ40" s="121"/>
      <c r="IA40" s="121"/>
      <c r="IB40" s="121"/>
      <c r="IC40" s="22"/>
      <c r="ID40" s="121"/>
      <c r="IE40" s="122"/>
      <c r="IF40" s="121"/>
      <c r="IG40" s="121"/>
      <c r="IH40" s="121"/>
      <c r="II40" s="121"/>
      <c r="IJ40" s="121"/>
      <c r="IK40" s="121"/>
      <c r="IL40" s="121"/>
      <c r="IM40" s="121"/>
      <c r="IN40" s="121"/>
      <c r="IO40" s="121"/>
      <c r="IP40" s="121"/>
      <c r="IQ40" s="121"/>
      <c r="IR40" s="121"/>
    </row>
    <row r="41" spans="1:16" ht="12.75" thickBot="1">
      <c r="A41" s="53" t="s">
        <v>235</v>
      </c>
      <c r="B41" s="109">
        <v>140000000</v>
      </c>
      <c r="C41" s="109">
        <v>202500000</v>
      </c>
      <c r="D41" s="109">
        <v>202500000</v>
      </c>
      <c r="E41" s="109">
        <v>202500000</v>
      </c>
      <c r="F41" s="109">
        <v>202500000</v>
      </c>
      <c r="G41" s="109">
        <v>202500000</v>
      </c>
      <c r="H41" s="109">
        <v>202500000</v>
      </c>
      <c r="I41" s="109">
        <v>202500000</v>
      </c>
      <c r="J41" s="109">
        <v>202500000</v>
      </c>
      <c r="K41" s="109">
        <v>202500000</v>
      </c>
      <c r="L41" s="109">
        <v>202500000</v>
      </c>
      <c r="M41" s="109">
        <v>202500000</v>
      </c>
      <c r="N41" s="109">
        <v>202500000</v>
      </c>
      <c r="O41" s="109">
        <v>202500000</v>
      </c>
      <c r="P41" s="109">
        <v>202500000</v>
      </c>
    </row>
    <row r="42" ht="12">
      <c r="A42" s="49" t="s">
        <v>255</v>
      </c>
    </row>
    <row r="46" spans="2:14" ht="12">
      <c r="B46" s="30"/>
      <c r="C46" s="30"/>
      <c r="D46" s="30"/>
      <c r="E46" s="30"/>
      <c r="F46" s="30"/>
      <c r="G46" s="30"/>
      <c r="H46" s="30"/>
      <c r="I46" s="30"/>
      <c r="J46" s="30"/>
      <c r="K46" s="30"/>
      <c r="L46" s="30"/>
      <c r="M46" s="30"/>
      <c r="N46" s="30"/>
    </row>
  </sheetData>
  <sheetProtection/>
  <printOptions/>
  <pageMargins left="0.25" right="0.25" top="0.75" bottom="0.75" header="0.3" footer="0.3"/>
  <pageSetup fitToHeight="1" fitToWidth="1" horizontalDpi="600" verticalDpi="600" orientation="portrait" paperSize="9" scale="88" r:id="rId1"/>
  <customProperties>
    <customPr name="_pios_id" r:id="rId2"/>
  </customProperties>
  <ignoredErrors>
    <ignoredError sqref="B33:L33 B39:L39" unlockedFormula="1"/>
  </ignoredErrors>
</worksheet>
</file>

<file path=xl/worksheets/sheet5.xml><?xml version="1.0" encoding="utf-8"?>
<worksheet xmlns="http://schemas.openxmlformats.org/spreadsheetml/2006/main" xmlns:r="http://schemas.openxmlformats.org/officeDocument/2006/relationships">
  <dimension ref="A2:B16"/>
  <sheetViews>
    <sheetView zoomScalePageLayoutView="0" workbookViewId="0" topLeftCell="A1">
      <selection activeCell="A1" sqref="A1"/>
    </sheetView>
  </sheetViews>
  <sheetFormatPr defaultColWidth="9.00390625" defaultRowHeight="14.25"/>
  <sheetData>
    <row r="2" spans="1:2" ht="14.25">
      <c r="A2" t="s">
        <v>0</v>
      </c>
      <c r="B2" t="s">
        <v>11</v>
      </c>
    </row>
    <row r="3" spans="1:2" ht="14.25">
      <c r="A3" t="s">
        <v>1</v>
      </c>
      <c r="B3" t="s">
        <v>2</v>
      </c>
    </row>
    <row r="4" spans="1:2" ht="14.25">
      <c r="A4" t="s">
        <v>3</v>
      </c>
      <c r="B4" t="s">
        <v>19</v>
      </c>
    </row>
    <row r="5" spans="1:2" ht="14.25">
      <c r="A5" t="s">
        <v>4</v>
      </c>
      <c r="B5" t="s">
        <v>13</v>
      </c>
    </row>
    <row r="6" spans="1:2" ht="14.25">
      <c r="A6" t="s">
        <v>6</v>
      </c>
      <c r="B6" t="s">
        <v>38</v>
      </c>
    </row>
    <row r="7" spans="1:2" ht="14.25">
      <c r="A7" t="s">
        <v>7</v>
      </c>
      <c r="B7" t="s">
        <v>37</v>
      </c>
    </row>
    <row r="8" spans="1:2" ht="14.25">
      <c r="A8" t="s">
        <v>8</v>
      </c>
      <c r="B8" t="s">
        <v>14</v>
      </c>
    </row>
    <row r="9" spans="1:2" ht="14.25">
      <c r="A9" t="s">
        <v>9</v>
      </c>
      <c r="B9" t="s">
        <v>40</v>
      </c>
    </row>
    <row r="10" spans="1:2" ht="14.25">
      <c r="A10" t="s">
        <v>10</v>
      </c>
      <c r="B10" t="s">
        <v>32</v>
      </c>
    </row>
    <row r="11" spans="1:2" ht="14.25">
      <c r="A11" t="s">
        <v>12</v>
      </c>
      <c r="B11" t="s">
        <v>33</v>
      </c>
    </row>
    <row r="12" spans="1:2" ht="14.25">
      <c r="A12" t="s">
        <v>15</v>
      </c>
      <c r="B12" t="s">
        <v>5</v>
      </c>
    </row>
    <row r="13" spans="1:2" ht="14.25">
      <c r="A13" t="s">
        <v>16</v>
      </c>
      <c r="B13" t="s">
        <v>2</v>
      </c>
    </row>
    <row r="14" spans="1:2" ht="14.25">
      <c r="A14" t="s">
        <v>17</v>
      </c>
      <c r="B14" t="s">
        <v>2</v>
      </c>
    </row>
    <row r="15" spans="1:2" ht="14.25">
      <c r="A15" t="s">
        <v>30</v>
      </c>
      <c r="B15" t="s">
        <v>31</v>
      </c>
    </row>
    <row r="16" spans="1:2" ht="14.25">
      <c r="A16" t="s">
        <v>34</v>
      </c>
      <c r="B16" t="s">
        <v>39</v>
      </c>
    </row>
  </sheetData>
  <sheetProtection/>
  <printOptions/>
  <pageMargins left="0.787401575" right="0.787401575" top="0.984251969" bottom="0.984251969" header="0.4921259845" footer="0.4921259845"/>
  <pageSetup orientation="portrait" paperSize="9"/>
  <customProperties>
    <customPr name="_pios_id" r:id="rId1"/>
  </customProperties>
</worksheet>
</file>

<file path=xl/worksheets/sheet6.xml><?xml version="1.0" encoding="utf-8"?>
<worksheet xmlns="http://schemas.openxmlformats.org/spreadsheetml/2006/main" xmlns:r="http://schemas.openxmlformats.org/officeDocument/2006/relationships">
  <dimension ref="A1:HW4"/>
  <sheetViews>
    <sheetView zoomScalePageLayoutView="0" workbookViewId="0" topLeftCell="A1">
      <selection activeCell="A1" sqref="A1"/>
    </sheetView>
  </sheetViews>
  <sheetFormatPr defaultColWidth="9.00390625" defaultRowHeight="14.25"/>
  <sheetData>
    <row r="1" ht="14.25">
      <c r="A1">
        <v>9</v>
      </c>
    </row>
    <row r="2" spans="1:231" ht="14.25">
      <c r="A2">
        <v>0</v>
      </c>
      <c r="AE2">
        <v>0</v>
      </c>
      <c r="CM2">
        <v>0</v>
      </c>
      <c r="DG2">
        <v>0</v>
      </c>
      <c r="EA2">
        <v>0</v>
      </c>
      <c r="EU2">
        <v>0</v>
      </c>
      <c r="FY2">
        <v>0</v>
      </c>
      <c r="HW2">
        <v>0</v>
      </c>
    </row>
    <row r="3" spans="1:231" ht="14.25">
      <c r="A3">
        <v>24</v>
      </c>
      <c r="AE3">
        <v>59</v>
      </c>
      <c r="CM3">
        <v>13</v>
      </c>
      <c r="DG3">
        <v>14</v>
      </c>
      <c r="EA3">
        <v>13</v>
      </c>
      <c r="EU3">
        <v>11</v>
      </c>
      <c r="FY3">
        <v>21</v>
      </c>
      <c r="HW3">
        <v>2</v>
      </c>
    </row>
    <row r="4" ht="14.25">
      <c r="Z4" t="b">
        <v>0</v>
      </c>
    </row>
  </sheetData>
  <sheetProtection/>
  <printOptions/>
  <pageMargins left="0.787401575" right="0.787401575" top="0.984251969" bottom="0.984251969" header="0.4921259845" footer="0.4921259845"/>
  <pageSetup orientation="portrait" paperSize="9"/>
  <customProperties>
    <customPr name="_pios_id" r:id="rId2"/>
  </customProperties>
  <drawing r:id="rId1"/>
</worksheet>
</file>

<file path=xl/worksheets/sheet7.xml><?xml version="1.0" encoding="utf-8"?>
<worksheet xmlns="http://schemas.openxmlformats.org/spreadsheetml/2006/main" xmlns:r="http://schemas.openxmlformats.org/officeDocument/2006/relationships">
  <dimension ref="CW2:GX3"/>
  <sheetViews>
    <sheetView zoomScalePageLayoutView="0" workbookViewId="0" topLeftCell="A1">
      <selection activeCell="A1" sqref="A1"/>
    </sheetView>
  </sheetViews>
  <sheetFormatPr defaultColWidth="9.00390625" defaultRowHeight="14.25"/>
  <sheetData>
    <row r="2" spans="101:206" ht="14.25">
      <c r="CW2">
        <v>0</v>
      </c>
      <c r="EZ2">
        <v>0</v>
      </c>
      <c r="GX2">
        <v>0</v>
      </c>
    </row>
    <row r="3" spans="101:206" ht="14.25">
      <c r="CW3">
        <v>8</v>
      </c>
      <c r="EZ3">
        <v>12</v>
      </c>
      <c r="GX3">
        <v>31</v>
      </c>
    </row>
  </sheetData>
  <sheetProtection/>
  <printOptions/>
  <pageMargins left="0.787401575" right="0.787401575" top="0.984251969" bottom="0.984251969" header="0.4921259845" footer="0.4921259845"/>
  <pageSetup orientation="portrait" paperSize="9"/>
  <customProperties>
    <customPr name="_pios_id" r:id="rId1"/>
  </customProperties>
</worksheet>
</file>

<file path=xl/worksheets/sheet8.xml><?xml version="1.0" encoding="utf-8"?>
<worksheet xmlns="http://schemas.openxmlformats.org/spreadsheetml/2006/main" xmlns:r="http://schemas.openxmlformats.org/officeDocument/2006/relationships">
  <sheetPr>
    <pageSetUpPr fitToPage="1"/>
  </sheetPr>
  <dimension ref="A1:K57"/>
  <sheetViews>
    <sheetView workbookViewId="0" topLeftCell="A1">
      <selection activeCell="A1" sqref="A1"/>
    </sheetView>
  </sheetViews>
  <sheetFormatPr defaultColWidth="9.00390625" defaultRowHeight="14.25"/>
  <cols>
    <col min="1" max="1" width="41.25390625" style="27" customWidth="1"/>
    <col min="2" max="5" width="8.75390625" style="27" hidden="1" customWidth="1"/>
    <col min="6" max="10" width="8.75390625" style="27" customWidth="1"/>
    <col min="11" max="11" width="9.00390625" style="29" customWidth="1"/>
    <col min="12" max="16384" width="9.00390625" style="112" customWidth="1"/>
  </cols>
  <sheetData>
    <row r="1" spans="3:11" ht="12">
      <c r="C1" s="28"/>
      <c r="K1" s="112"/>
    </row>
    <row r="2" spans="1:11" ht="15" customHeight="1" thickBot="1">
      <c r="A2" s="134" t="s">
        <v>159</v>
      </c>
      <c r="B2" s="107"/>
      <c r="C2" s="108"/>
      <c r="D2" s="107"/>
      <c r="E2" s="107"/>
      <c r="F2" s="107"/>
      <c r="G2" s="107"/>
      <c r="H2" s="107"/>
      <c r="I2" s="258"/>
      <c r="J2" s="258"/>
      <c r="K2" s="112"/>
    </row>
    <row r="3" spans="1:10" s="117" customFormat="1" ht="3" customHeight="1" thickBot="1">
      <c r="A3" s="7"/>
      <c r="B3" s="8"/>
      <c r="C3" s="9"/>
      <c r="D3" s="8"/>
      <c r="E3" s="8"/>
      <c r="F3" s="8"/>
      <c r="G3" s="8"/>
      <c r="H3" s="8"/>
      <c r="I3" s="8"/>
      <c r="J3" s="8"/>
    </row>
    <row r="4" spans="1:10" s="118" customFormat="1" ht="23.25" customHeight="1">
      <c r="A4" s="10"/>
      <c r="B4" s="38" t="s">
        <v>184</v>
      </c>
      <c r="C4" s="39" t="s">
        <v>185</v>
      </c>
      <c r="D4" s="38" t="s">
        <v>189</v>
      </c>
      <c r="E4" s="38" t="s">
        <v>190</v>
      </c>
      <c r="F4" s="38" t="s">
        <v>186</v>
      </c>
      <c r="G4" s="39" t="s">
        <v>187</v>
      </c>
      <c r="H4" s="38" t="s">
        <v>191</v>
      </c>
      <c r="I4" s="266" t="s">
        <v>192</v>
      </c>
      <c r="J4" s="266" t="s">
        <v>188</v>
      </c>
    </row>
    <row r="5" spans="1:11" ht="13.5" customHeight="1">
      <c r="A5" s="5"/>
      <c r="B5" s="6" t="s">
        <v>18</v>
      </c>
      <c r="C5" s="37" t="s">
        <v>18</v>
      </c>
      <c r="D5" s="6" t="s">
        <v>18</v>
      </c>
      <c r="E5" s="6" t="s">
        <v>18</v>
      </c>
      <c r="F5" s="6" t="s">
        <v>18</v>
      </c>
      <c r="G5" s="6" t="s">
        <v>18</v>
      </c>
      <c r="H5" s="6" t="s">
        <v>18</v>
      </c>
      <c r="I5" s="247" t="s">
        <v>18</v>
      </c>
      <c r="J5" s="247" t="s">
        <v>18</v>
      </c>
      <c r="K5" s="112"/>
    </row>
    <row r="6" spans="1:10" s="119" customFormat="1" ht="12" customHeight="1">
      <c r="A6" s="50" t="s">
        <v>94</v>
      </c>
      <c r="B6" s="51"/>
      <c r="C6" s="52"/>
      <c r="D6" s="51"/>
      <c r="E6" s="51"/>
      <c r="F6" s="51"/>
      <c r="G6" s="51"/>
      <c r="H6" s="51"/>
      <c r="I6" s="51"/>
      <c r="J6" s="303"/>
    </row>
    <row r="7" spans="1:11" ht="12" customHeight="1">
      <c r="A7" s="11" t="s">
        <v>66</v>
      </c>
      <c r="B7" s="48">
        <v>243</v>
      </c>
      <c r="C7" s="31">
        <v>261</v>
      </c>
      <c r="D7" s="168">
        <v>259</v>
      </c>
      <c r="E7" s="48">
        <v>258</v>
      </c>
      <c r="F7" s="48">
        <v>261</v>
      </c>
      <c r="G7" s="48">
        <v>257</v>
      </c>
      <c r="H7" s="168">
        <v>259</v>
      </c>
      <c r="I7" s="168">
        <v>258</v>
      </c>
      <c r="J7" s="321">
        <v>264</v>
      </c>
      <c r="K7" s="112"/>
    </row>
    <row r="8" spans="1:11" ht="12" customHeight="1">
      <c r="A8" s="13" t="s">
        <v>67</v>
      </c>
      <c r="B8" s="46">
        <v>133</v>
      </c>
      <c r="C8" s="34">
        <v>149</v>
      </c>
      <c r="D8" s="167">
        <v>138</v>
      </c>
      <c r="E8" s="46">
        <v>138</v>
      </c>
      <c r="F8" s="46">
        <v>132</v>
      </c>
      <c r="G8" s="46">
        <v>124</v>
      </c>
      <c r="H8" s="210">
        <v>108</v>
      </c>
      <c r="I8" s="210">
        <v>101</v>
      </c>
      <c r="J8" s="306">
        <v>97</v>
      </c>
      <c r="K8" s="112"/>
    </row>
    <row r="9" spans="1:11" ht="12" customHeight="1">
      <c r="A9" s="13" t="s">
        <v>68</v>
      </c>
      <c r="B9" s="66">
        <v>4893</v>
      </c>
      <c r="C9" s="236">
        <v>5247</v>
      </c>
      <c r="D9" s="169">
        <v>5061</v>
      </c>
      <c r="E9" s="66">
        <v>4922</v>
      </c>
      <c r="F9" s="66">
        <v>4934</v>
      </c>
      <c r="G9" s="231">
        <v>4677</v>
      </c>
      <c r="H9" s="251">
        <v>4614</v>
      </c>
      <c r="I9" s="251">
        <v>4527</v>
      </c>
      <c r="J9" s="251">
        <v>4655</v>
      </c>
      <c r="K9" s="112"/>
    </row>
    <row r="10" spans="1:11" ht="12" customHeight="1">
      <c r="A10" s="13" t="s">
        <v>69</v>
      </c>
      <c r="B10" s="45">
        <v>216</v>
      </c>
      <c r="C10" s="33">
        <v>240</v>
      </c>
      <c r="D10" s="166">
        <v>227</v>
      </c>
      <c r="E10" s="45">
        <v>225</v>
      </c>
      <c r="F10" s="45">
        <v>227</v>
      </c>
      <c r="G10" s="45">
        <v>212</v>
      </c>
      <c r="H10" s="166">
        <v>217</v>
      </c>
      <c r="I10" s="166">
        <v>221</v>
      </c>
      <c r="J10" s="322">
        <v>230</v>
      </c>
      <c r="K10" s="112"/>
    </row>
    <row r="11" spans="1:11" ht="12" customHeight="1">
      <c r="A11" s="13" t="s">
        <v>70</v>
      </c>
      <c r="B11" s="45">
        <v>39</v>
      </c>
      <c r="C11" s="42">
        <v>54</v>
      </c>
      <c r="D11" s="166">
        <v>57</v>
      </c>
      <c r="E11" s="45">
        <v>43</v>
      </c>
      <c r="F11" s="45">
        <v>40</v>
      </c>
      <c r="G11" s="45">
        <v>38</v>
      </c>
      <c r="H11" s="166">
        <v>37</v>
      </c>
      <c r="I11" s="166">
        <v>36</v>
      </c>
      <c r="J11" s="322">
        <v>31</v>
      </c>
      <c r="K11" s="112"/>
    </row>
    <row r="12" spans="1:11" ht="12" customHeight="1">
      <c r="A12" s="13" t="s">
        <v>71</v>
      </c>
      <c r="B12" s="46">
        <v>74</v>
      </c>
      <c r="C12" s="34">
        <v>71</v>
      </c>
      <c r="D12" s="167">
        <v>70</v>
      </c>
      <c r="E12" s="46">
        <v>65</v>
      </c>
      <c r="F12" s="46">
        <v>60</v>
      </c>
      <c r="G12" s="46">
        <v>68</v>
      </c>
      <c r="H12" s="210">
        <v>69</v>
      </c>
      <c r="I12" s="210">
        <v>48</v>
      </c>
      <c r="J12" s="306">
        <v>41</v>
      </c>
      <c r="K12" s="112"/>
    </row>
    <row r="13" spans="1:11" ht="12" customHeight="1">
      <c r="A13" s="13" t="s">
        <v>72</v>
      </c>
      <c r="B13" s="45">
        <v>413</v>
      </c>
      <c r="C13" s="33">
        <v>552</v>
      </c>
      <c r="D13" s="166">
        <v>405</v>
      </c>
      <c r="E13" s="45">
        <v>629</v>
      </c>
      <c r="F13" s="45">
        <v>640</v>
      </c>
      <c r="G13" s="45">
        <v>773</v>
      </c>
      <c r="H13" s="166">
        <v>831</v>
      </c>
      <c r="I13" s="166">
        <v>814</v>
      </c>
      <c r="J13" s="322">
        <v>648</v>
      </c>
      <c r="K13" s="112"/>
    </row>
    <row r="14" spans="1:10" s="117" customFormat="1" ht="12" customHeight="1">
      <c r="A14" s="22"/>
      <c r="B14" s="68">
        <v>6011</v>
      </c>
      <c r="C14" s="240">
        <v>6574</v>
      </c>
      <c r="D14" s="68">
        <v>6217</v>
      </c>
      <c r="E14" s="68">
        <v>6280</v>
      </c>
      <c r="F14" s="68">
        <v>6294</v>
      </c>
      <c r="G14" s="68">
        <v>6149</v>
      </c>
      <c r="H14" s="68">
        <v>6135</v>
      </c>
      <c r="I14" s="68">
        <v>6005</v>
      </c>
      <c r="J14" s="68">
        <v>5966</v>
      </c>
    </row>
    <row r="15" spans="1:11" ht="12" customHeight="1">
      <c r="A15" s="50" t="s">
        <v>73</v>
      </c>
      <c r="B15" s="51"/>
      <c r="C15" s="52"/>
      <c r="D15" s="51"/>
      <c r="E15" s="51"/>
      <c r="F15" s="51"/>
      <c r="G15" s="51"/>
      <c r="H15" s="51"/>
      <c r="I15" s="51"/>
      <c r="J15" s="303"/>
      <c r="K15" s="112"/>
    </row>
    <row r="16" spans="1:11" ht="12" customHeight="1">
      <c r="A16" s="13" t="s">
        <v>74</v>
      </c>
      <c r="B16" s="40">
        <v>1904</v>
      </c>
      <c r="C16" s="236">
        <v>1982</v>
      </c>
      <c r="D16" s="236">
        <v>1921</v>
      </c>
      <c r="E16" s="40">
        <v>1912</v>
      </c>
      <c r="F16" s="40">
        <v>1783</v>
      </c>
      <c r="G16" s="40">
        <v>1711</v>
      </c>
      <c r="H16" s="249">
        <v>1685</v>
      </c>
      <c r="I16" s="249">
        <v>1712</v>
      </c>
      <c r="J16" s="249">
        <v>1721</v>
      </c>
      <c r="K16" s="112"/>
    </row>
    <row r="17" spans="1:11" ht="12" customHeight="1">
      <c r="A17" s="13" t="s">
        <v>75</v>
      </c>
      <c r="B17" s="40">
        <v>1561</v>
      </c>
      <c r="C17" s="221">
        <v>1791</v>
      </c>
      <c r="D17" s="221">
        <v>1794</v>
      </c>
      <c r="E17" s="40">
        <v>1740</v>
      </c>
      <c r="F17" s="40">
        <v>1486</v>
      </c>
      <c r="G17" s="40">
        <v>1640</v>
      </c>
      <c r="H17" s="249">
        <v>1776</v>
      </c>
      <c r="I17" s="249">
        <v>1710</v>
      </c>
      <c r="J17" s="249">
        <v>1674</v>
      </c>
      <c r="K17" s="112"/>
    </row>
    <row r="18" spans="1:11" ht="12" customHeight="1">
      <c r="A18" s="13" t="s">
        <v>70</v>
      </c>
      <c r="B18" s="46">
        <v>431</v>
      </c>
      <c r="C18" s="34">
        <v>554</v>
      </c>
      <c r="D18" s="170">
        <v>539</v>
      </c>
      <c r="E18" s="46">
        <v>14</v>
      </c>
      <c r="F18" s="46">
        <v>33</v>
      </c>
      <c r="G18" s="46">
        <v>56</v>
      </c>
      <c r="H18" s="210">
        <v>26</v>
      </c>
      <c r="I18" s="210">
        <v>468</v>
      </c>
      <c r="J18" s="306">
        <v>171</v>
      </c>
      <c r="K18" s="112"/>
    </row>
    <row r="19" spans="1:11" ht="12" customHeight="1">
      <c r="A19" s="13" t="s">
        <v>71</v>
      </c>
      <c r="B19" s="46">
        <v>277</v>
      </c>
      <c r="C19" s="34">
        <v>263</v>
      </c>
      <c r="D19" s="170">
        <v>206</v>
      </c>
      <c r="E19" s="46">
        <v>447</v>
      </c>
      <c r="F19" s="46">
        <v>277</v>
      </c>
      <c r="G19" s="46">
        <v>329</v>
      </c>
      <c r="H19" s="210">
        <v>288</v>
      </c>
      <c r="I19" s="210">
        <v>316</v>
      </c>
      <c r="J19" s="306">
        <v>316</v>
      </c>
      <c r="K19" s="112"/>
    </row>
    <row r="20" spans="1:11" ht="12" customHeight="1">
      <c r="A20" s="13" t="s">
        <v>76</v>
      </c>
      <c r="B20" s="46">
        <v>7</v>
      </c>
      <c r="C20" s="34">
        <v>7</v>
      </c>
      <c r="D20" s="170">
        <v>6</v>
      </c>
      <c r="E20" s="46">
        <v>8</v>
      </c>
      <c r="F20" s="46">
        <v>16</v>
      </c>
      <c r="G20" s="46">
        <v>14</v>
      </c>
      <c r="H20" s="210">
        <v>48</v>
      </c>
      <c r="I20" s="210">
        <v>33</v>
      </c>
      <c r="J20" s="306">
        <v>119</v>
      </c>
      <c r="K20" s="112"/>
    </row>
    <row r="21" spans="1:11" ht="12" customHeight="1">
      <c r="A21" s="13" t="s">
        <v>77</v>
      </c>
      <c r="B21" s="46">
        <v>201</v>
      </c>
      <c r="C21" s="34">
        <v>107</v>
      </c>
      <c r="D21" s="170">
        <v>106</v>
      </c>
      <c r="E21" s="46">
        <v>424</v>
      </c>
      <c r="F21" s="46">
        <v>642</v>
      </c>
      <c r="G21" s="40">
        <v>1030</v>
      </c>
      <c r="H21" s="249">
        <v>151</v>
      </c>
      <c r="I21" s="249">
        <v>175</v>
      </c>
      <c r="J21" s="249">
        <v>267</v>
      </c>
      <c r="K21" s="112"/>
    </row>
    <row r="22" spans="1:11" ht="12" customHeight="1">
      <c r="A22" s="70"/>
      <c r="B22" s="68">
        <v>4381</v>
      </c>
      <c r="C22" s="240">
        <v>4704</v>
      </c>
      <c r="D22" s="68">
        <v>4572</v>
      </c>
      <c r="E22" s="68">
        <v>4545</v>
      </c>
      <c r="F22" s="68">
        <v>4237</v>
      </c>
      <c r="G22" s="68">
        <v>4780</v>
      </c>
      <c r="H22" s="68">
        <v>3974</v>
      </c>
      <c r="I22" s="68">
        <v>4414</v>
      </c>
      <c r="J22" s="68">
        <v>4268</v>
      </c>
      <c r="K22" s="112"/>
    </row>
    <row r="23" spans="1:11" ht="12" customHeight="1">
      <c r="A23" s="50" t="s">
        <v>78</v>
      </c>
      <c r="B23" s="69">
        <v>10392</v>
      </c>
      <c r="C23" s="224">
        <v>11278</v>
      </c>
      <c r="D23" s="69">
        <v>10789</v>
      </c>
      <c r="E23" s="69">
        <v>10825</v>
      </c>
      <c r="F23" s="69">
        <v>10531</v>
      </c>
      <c r="G23" s="233">
        <v>10929</v>
      </c>
      <c r="H23" s="274">
        <v>10109</v>
      </c>
      <c r="I23" s="274">
        <v>10419</v>
      </c>
      <c r="J23" s="274">
        <v>10234</v>
      </c>
      <c r="K23" s="112"/>
    </row>
    <row r="24" spans="1:10" s="117" customFormat="1" ht="6" customHeight="1">
      <c r="A24" s="16"/>
      <c r="B24" s="47"/>
      <c r="C24" s="35"/>
      <c r="D24" s="47"/>
      <c r="E24" s="47"/>
      <c r="F24" s="47"/>
      <c r="G24" s="47"/>
      <c r="H24" s="47"/>
      <c r="I24" s="47"/>
      <c r="J24" s="323"/>
    </row>
    <row r="25" spans="1:11" ht="12" customHeight="1">
      <c r="A25" s="53" t="s">
        <v>79</v>
      </c>
      <c r="B25" s="59"/>
      <c r="C25" s="59"/>
      <c r="D25" s="59"/>
      <c r="E25" s="59"/>
      <c r="F25" s="59"/>
      <c r="G25" s="59"/>
      <c r="H25" s="59"/>
      <c r="I25" s="59"/>
      <c r="J25" s="324"/>
      <c r="K25" s="112"/>
    </row>
    <row r="26" spans="1:10" s="117" customFormat="1" ht="12" customHeight="1">
      <c r="A26" s="13" t="s">
        <v>80</v>
      </c>
      <c r="B26" s="72" t="s">
        <v>60</v>
      </c>
      <c r="C26" s="72" t="s">
        <v>60</v>
      </c>
      <c r="D26" s="173" t="s">
        <v>60</v>
      </c>
      <c r="E26" s="72">
        <v>140</v>
      </c>
      <c r="F26" s="72">
        <v>203</v>
      </c>
      <c r="G26" s="72">
        <v>203</v>
      </c>
      <c r="H26" s="221">
        <v>203</v>
      </c>
      <c r="I26" s="221">
        <v>203</v>
      </c>
      <c r="J26" s="221">
        <v>203</v>
      </c>
    </row>
    <row r="27" spans="1:11" ht="12" customHeight="1">
      <c r="A27" s="17" t="s">
        <v>81</v>
      </c>
      <c r="B27" s="40" t="s">
        <v>60</v>
      </c>
      <c r="C27" s="40" t="s">
        <v>60</v>
      </c>
      <c r="D27" s="171" t="s">
        <v>60</v>
      </c>
      <c r="E27" s="40">
        <v>2481</v>
      </c>
      <c r="F27" s="40">
        <v>4908</v>
      </c>
      <c r="G27" s="40">
        <v>4908</v>
      </c>
      <c r="H27" s="249">
        <v>4908</v>
      </c>
      <c r="I27" s="249">
        <v>4908</v>
      </c>
      <c r="J27" s="249">
        <v>4908</v>
      </c>
      <c r="K27" s="112"/>
    </row>
    <row r="28" spans="1:10" s="120" customFormat="1" ht="12" customHeight="1">
      <c r="A28" s="63" t="s">
        <v>82</v>
      </c>
      <c r="B28" s="67">
        <v>1770</v>
      </c>
      <c r="C28" s="67">
        <v>1529</v>
      </c>
      <c r="D28" s="172">
        <v>1717</v>
      </c>
      <c r="E28" s="67">
        <v>-1517</v>
      </c>
      <c r="F28" s="67">
        <v>-1515</v>
      </c>
      <c r="G28" s="67">
        <v>-1698</v>
      </c>
      <c r="H28" s="252">
        <v>-1721</v>
      </c>
      <c r="I28" s="252">
        <v>-1516</v>
      </c>
      <c r="J28" s="252">
        <v>-922</v>
      </c>
    </row>
    <row r="29" spans="1:11" ht="12">
      <c r="A29" s="53" t="s">
        <v>83</v>
      </c>
      <c r="B29" s="54">
        <v>1770</v>
      </c>
      <c r="C29" s="54">
        <v>1529</v>
      </c>
      <c r="D29" s="175">
        <v>1717</v>
      </c>
      <c r="E29" s="54">
        <v>1104</v>
      </c>
      <c r="F29" s="54">
        <v>3596</v>
      </c>
      <c r="G29" s="54">
        <v>3413</v>
      </c>
      <c r="H29" s="250">
        <v>3390</v>
      </c>
      <c r="I29" s="250">
        <v>3595</v>
      </c>
      <c r="J29" s="250">
        <v>4189</v>
      </c>
      <c r="K29" s="112"/>
    </row>
    <row r="30" spans="1:11" ht="12" customHeight="1">
      <c r="A30" s="13" t="s">
        <v>84</v>
      </c>
      <c r="B30" s="40">
        <v>17</v>
      </c>
      <c r="C30" s="40">
        <v>17</v>
      </c>
      <c r="D30" s="171">
        <v>11</v>
      </c>
      <c r="E30" s="40">
        <v>12</v>
      </c>
      <c r="F30" s="40">
        <v>16</v>
      </c>
      <c r="G30" s="40">
        <v>17</v>
      </c>
      <c r="H30" s="249">
        <v>21</v>
      </c>
      <c r="I30" s="249">
        <v>23</v>
      </c>
      <c r="J30" s="249">
        <v>27</v>
      </c>
      <c r="K30" s="112"/>
    </row>
    <row r="31" spans="1:10" s="151" customFormat="1" ht="12" customHeight="1">
      <c r="A31" s="133"/>
      <c r="B31" s="86">
        <v>1787</v>
      </c>
      <c r="C31" s="86">
        <v>1546</v>
      </c>
      <c r="D31" s="174">
        <v>1728</v>
      </c>
      <c r="E31" s="86">
        <v>1116</v>
      </c>
      <c r="F31" s="86">
        <v>3612</v>
      </c>
      <c r="G31" s="86">
        <v>3430</v>
      </c>
      <c r="H31" s="174">
        <v>3411</v>
      </c>
      <c r="I31" s="174">
        <v>3618</v>
      </c>
      <c r="J31" s="174">
        <v>4216</v>
      </c>
    </row>
    <row r="32" spans="1:11" ht="12" customHeight="1">
      <c r="A32" s="53" t="s">
        <v>85</v>
      </c>
      <c r="B32" s="54"/>
      <c r="C32" s="60"/>
      <c r="D32" s="60"/>
      <c r="E32" s="60"/>
      <c r="F32" s="60"/>
      <c r="G32" s="60"/>
      <c r="H32" s="60"/>
      <c r="I32" s="60"/>
      <c r="J32" s="60"/>
      <c r="K32" s="112"/>
    </row>
    <row r="33" spans="1:10" s="117" customFormat="1" ht="12" customHeight="1">
      <c r="A33" s="13" t="s">
        <v>86</v>
      </c>
      <c r="B33" s="40">
        <v>1395</v>
      </c>
      <c r="C33" s="221">
        <v>1764</v>
      </c>
      <c r="D33" s="221">
        <v>1409</v>
      </c>
      <c r="E33" s="40">
        <v>1564</v>
      </c>
      <c r="F33" s="40">
        <v>1462</v>
      </c>
      <c r="G33" s="40">
        <v>1876</v>
      </c>
      <c r="H33" s="249">
        <v>2098</v>
      </c>
      <c r="I33" s="249">
        <v>2171</v>
      </c>
      <c r="J33" s="249">
        <v>1209</v>
      </c>
    </row>
    <row r="34" spans="1:11" ht="12" customHeight="1">
      <c r="A34" s="13" t="s">
        <v>87</v>
      </c>
      <c r="B34" s="46">
        <v>187</v>
      </c>
      <c r="C34" s="34">
        <v>197</v>
      </c>
      <c r="D34" s="170">
        <v>217</v>
      </c>
      <c r="E34" s="46">
        <v>196</v>
      </c>
      <c r="F34" s="46">
        <v>309</v>
      </c>
      <c r="G34" s="46">
        <v>292</v>
      </c>
      <c r="H34" s="210">
        <v>312</v>
      </c>
      <c r="I34" s="210">
        <v>302</v>
      </c>
      <c r="J34" s="306">
        <v>319</v>
      </c>
      <c r="K34" s="112"/>
    </row>
    <row r="35" spans="1:11" ht="12" customHeight="1">
      <c r="A35" s="13" t="s">
        <v>88</v>
      </c>
      <c r="B35" s="46">
        <v>779</v>
      </c>
      <c r="C35" s="34">
        <v>636</v>
      </c>
      <c r="D35" s="170">
        <v>521</v>
      </c>
      <c r="E35" s="46">
        <v>416</v>
      </c>
      <c r="F35" s="46">
        <v>374</v>
      </c>
      <c r="G35" s="229">
        <v>1845</v>
      </c>
      <c r="H35" s="249">
        <v>1820</v>
      </c>
      <c r="I35" s="249">
        <v>1814</v>
      </c>
      <c r="J35" s="249">
        <v>1796</v>
      </c>
      <c r="K35" s="112"/>
    </row>
    <row r="36" spans="1:11" ht="12" customHeight="1">
      <c r="A36" s="13" t="s">
        <v>92</v>
      </c>
      <c r="B36" s="210" t="s">
        <v>183</v>
      </c>
      <c r="C36" s="210" t="s">
        <v>183</v>
      </c>
      <c r="D36" s="210" t="s">
        <v>183</v>
      </c>
      <c r="E36" s="210" t="s">
        <v>183</v>
      </c>
      <c r="F36" s="210" t="s">
        <v>183</v>
      </c>
      <c r="G36" s="210" t="s">
        <v>183</v>
      </c>
      <c r="H36" s="210" t="s">
        <v>183</v>
      </c>
      <c r="I36" s="210" t="s">
        <v>183</v>
      </c>
      <c r="J36" s="249">
        <v>36</v>
      </c>
      <c r="K36" s="112"/>
    </row>
    <row r="37" spans="1:11" ht="12" customHeight="1">
      <c r="A37" s="13" t="s">
        <v>89</v>
      </c>
      <c r="B37" s="46">
        <v>30</v>
      </c>
      <c r="C37" s="34">
        <v>36</v>
      </c>
      <c r="D37" s="170">
        <v>29</v>
      </c>
      <c r="E37" s="34">
        <v>27</v>
      </c>
      <c r="F37" s="46">
        <v>29</v>
      </c>
      <c r="G37" s="46">
        <v>25</v>
      </c>
      <c r="H37" s="210">
        <v>27</v>
      </c>
      <c r="I37" s="210">
        <v>26</v>
      </c>
      <c r="J37" s="306">
        <v>26</v>
      </c>
      <c r="K37" s="112"/>
    </row>
    <row r="38" spans="1:11" ht="12" customHeight="1">
      <c r="A38" s="13" t="s">
        <v>72</v>
      </c>
      <c r="B38" s="46">
        <v>176</v>
      </c>
      <c r="C38" s="34">
        <v>197</v>
      </c>
      <c r="D38" s="170">
        <v>181</v>
      </c>
      <c r="E38" s="34">
        <v>153</v>
      </c>
      <c r="F38" s="46">
        <v>181</v>
      </c>
      <c r="G38" s="46">
        <v>170</v>
      </c>
      <c r="H38" s="210">
        <v>171</v>
      </c>
      <c r="I38" s="210">
        <v>151</v>
      </c>
      <c r="J38" s="306">
        <v>158</v>
      </c>
      <c r="K38" s="112"/>
    </row>
    <row r="39" spans="1:11" ht="12" customHeight="1">
      <c r="A39" s="83"/>
      <c r="B39" s="84">
        <v>2567</v>
      </c>
      <c r="C39" s="86">
        <v>2830</v>
      </c>
      <c r="D39" s="174">
        <v>2357</v>
      </c>
      <c r="E39" s="86">
        <v>2356</v>
      </c>
      <c r="F39" s="84">
        <v>2355</v>
      </c>
      <c r="G39" s="84">
        <v>4208</v>
      </c>
      <c r="H39" s="185">
        <v>4428</v>
      </c>
      <c r="I39" s="185">
        <v>4464</v>
      </c>
      <c r="J39" s="185">
        <v>3544</v>
      </c>
      <c r="K39" s="112"/>
    </row>
    <row r="40" spans="1:11" ht="12" customHeight="1">
      <c r="A40" s="53" t="s">
        <v>90</v>
      </c>
      <c r="B40" s="54"/>
      <c r="C40" s="60"/>
      <c r="D40" s="60"/>
      <c r="E40" s="60"/>
      <c r="F40" s="60"/>
      <c r="G40" s="60"/>
      <c r="H40" s="60"/>
      <c r="I40" s="60"/>
      <c r="J40" s="60"/>
      <c r="K40" s="112"/>
    </row>
    <row r="41" spans="1:11" ht="12" customHeight="1">
      <c r="A41" s="13" t="s">
        <v>87</v>
      </c>
      <c r="B41" s="46">
        <v>307</v>
      </c>
      <c r="C41" s="34">
        <v>369</v>
      </c>
      <c r="D41" s="170">
        <v>366</v>
      </c>
      <c r="E41" s="46">
        <v>405</v>
      </c>
      <c r="F41" s="46">
        <v>429</v>
      </c>
      <c r="G41" s="46">
        <v>505</v>
      </c>
      <c r="H41" s="210">
        <v>385</v>
      </c>
      <c r="I41" s="210">
        <v>519</v>
      </c>
      <c r="J41" s="306">
        <v>569</v>
      </c>
      <c r="K41" s="112"/>
    </row>
    <row r="42" spans="1:11" ht="12" customHeight="1">
      <c r="A42" s="13" t="s">
        <v>88</v>
      </c>
      <c r="B42" s="40">
        <v>3943</v>
      </c>
      <c r="C42" s="221">
        <v>4632</v>
      </c>
      <c r="D42" s="221">
        <v>4697</v>
      </c>
      <c r="E42" s="40">
        <v>5013</v>
      </c>
      <c r="F42" s="40">
        <v>2507</v>
      </c>
      <c r="G42" s="40">
        <v>1325</v>
      </c>
      <c r="H42" s="249">
        <v>389</v>
      </c>
      <c r="I42" s="249">
        <v>232</v>
      </c>
      <c r="J42" s="249">
        <v>135</v>
      </c>
      <c r="K42" s="112"/>
    </row>
    <row r="43" spans="1:11" ht="12" customHeight="1">
      <c r="A43" s="13" t="s">
        <v>91</v>
      </c>
      <c r="B43" s="40">
        <v>1522</v>
      </c>
      <c r="C43" s="221">
        <v>1482</v>
      </c>
      <c r="D43" s="221">
        <v>1456</v>
      </c>
      <c r="E43" s="40">
        <v>1459</v>
      </c>
      <c r="F43" s="40">
        <v>1403</v>
      </c>
      <c r="G43" s="40">
        <v>1234</v>
      </c>
      <c r="H43" s="249">
        <v>1262</v>
      </c>
      <c r="I43" s="249">
        <v>1339</v>
      </c>
      <c r="J43" s="249">
        <v>1536</v>
      </c>
      <c r="K43" s="112"/>
    </row>
    <row r="44" spans="1:11" ht="12" customHeight="1">
      <c r="A44" s="13" t="s">
        <v>92</v>
      </c>
      <c r="B44" s="46">
        <v>18</v>
      </c>
      <c r="C44" s="34">
        <v>48</v>
      </c>
      <c r="D44" s="170">
        <v>13</v>
      </c>
      <c r="E44" s="46">
        <v>81</v>
      </c>
      <c r="F44" s="46">
        <v>56</v>
      </c>
      <c r="G44" s="46">
        <v>73</v>
      </c>
      <c r="H44" s="210">
        <v>58</v>
      </c>
      <c r="I44" s="210">
        <v>73</v>
      </c>
      <c r="J44" s="306">
        <v>37</v>
      </c>
      <c r="K44" s="112"/>
    </row>
    <row r="45" spans="1:11" ht="12" customHeight="1">
      <c r="A45" s="13" t="s">
        <v>89</v>
      </c>
      <c r="B45" s="46">
        <v>248</v>
      </c>
      <c r="C45" s="34">
        <v>371</v>
      </c>
      <c r="D45" s="170">
        <v>172</v>
      </c>
      <c r="E45" s="46">
        <v>395</v>
      </c>
      <c r="F45" s="46">
        <v>169</v>
      </c>
      <c r="G45" s="46">
        <v>154</v>
      </c>
      <c r="H45" s="210">
        <v>176</v>
      </c>
      <c r="I45" s="210">
        <v>174</v>
      </c>
      <c r="J45" s="306">
        <v>197</v>
      </c>
      <c r="K45" s="112"/>
    </row>
    <row r="46" spans="1:10" s="152" customFormat="1" ht="12" customHeight="1">
      <c r="A46" s="83"/>
      <c r="B46" s="84">
        <v>6038</v>
      </c>
      <c r="C46" s="174">
        <v>6902</v>
      </c>
      <c r="D46" s="174">
        <v>6704</v>
      </c>
      <c r="E46" s="84">
        <v>7353</v>
      </c>
      <c r="F46" s="84">
        <v>4564</v>
      </c>
      <c r="G46" s="84">
        <v>3291</v>
      </c>
      <c r="H46" s="185">
        <v>2270</v>
      </c>
      <c r="I46" s="185">
        <v>2337</v>
      </c>
      <c r="J46" s="185">
        <v>2474</v>
      </c>
    </row>
    <row r="47" spans="1:11" ht="12.75" thickBot="1">
      <c r="A47" s="123" t="s">
        <v>93</v>
      </c>
      <c r="B47" s="124">
        <v>10392</v>
      </c>
      <c r="C47" s="136">
        <v>11278</v>
      </c>
      <c r="D47" s="124">
        <v>10789</v>
      </c>
      <c r="E47" s="124">
        <v>10825</v>
      </c>
      <c r="F47" s="124">
        <v>10531</v>
      </c>
      <c r="G47" s="124">
        <v>10929</v>
      </c>
      <c r="H47" s="259">
        <v>10109</v>
      </c>
      <c r="I47" s="259">
        <v>10419</v>
      </c>
      <c r="J47" s="259">
        <v>10234</v>
      </c>
      <c r="K47" s="112"/>
    </row>
    <row r="48" spans="1:11" ht="12">
      <c r="A48" s="110"/>
      <c r="B48" s="111"/>
      <c r="C48" s="111"/>
      <c r="D48" s="111"/>
      <c r="E48" s="111"/>
      <c r="F48" s="111"/>
      <c r="G48" s="111"/>
      <c r="H48" s="111"/>
      <c r="I48" s="111"/>
      <c r="J48" s="326"/>
      <c r="K48" s="112"/>
    </row>
    <row r="49" spans="1:11" ht="12">
      <c r="A49" s="110"/>
      <c r="B49" s="113"/>
      <c r="C49" s="113"/>
      <c r="D49" s="113"/>
      <c r="E49" s="113"/>
      <c r="F49" s="113"/>
      <c r="G49" s="113"/>
      <c r="H49" s="113"/>
      <c r="I49" s="113"/>
      <c r="J49" s="113"/>
      <c r="K49" s="141"/>
    </row>
    <row r="50" spans="1:11" ht="12">
      <c r="A50" s="114"/>
      <c r="B50" s="142"/>
      <c r="C50" s="142"/>
      <c r="D50" s="142"/>
      <c r="E50" s="142"/>
      <c r="F50" s="142"/>
      <c r="G50" s="142"/>
      <c r="H50" s="142"/>
      <c r="I50" s="142"/>
      <c r="J50" s="142"/>
      <c r="K50" s="141"/>
    </row>
    <row r="51" spans="1:11" ht="12">
      <c r="A51" s="114"/>
      <c r="B51" s="115"/>
      <c r="C51" s="115"/>
      <c r="D51" s="115"/>
      <c r="E51" s="115"/>
      <c r="F51" s="115"/>
      <c r="G51" s="115"/>
      <c r="H51" s="115"/>
      <c r="I51" s="115"/>
      <c r="J51" s="115"/>
      <c r="K51" s="141"/>
    </row>
    <row r="52" spans="1:11" ht="12">
      <c r="A52" s="114"/>
      <c r="B52" s="115"/>
      <c r="C52" s="115"/>
      <c r="D52" s="115"/>
      <c r="E52" s="115"/>
      <c r="F52" s="115"/>
      <c r="G52" s="115"/>
      <c r="H52" s="115"/>
      <c r="I52" s="115"/>
      <c r="J52" s="115"/>
      <c r="K52" s="141"/>
    </row>
    <row r="53" spans="1:11" ht="12">
      <c r="A53" s="114"/>
      <c r="B53" s="115"/>
      <c r="C53" s="115"/>
      <c r="D53" s="115"/>
      <c r="E53" s="115"/>
      <c r="F53" s="115"/>
      <c r="G53" s="115"/>
      <c r="H53" s="115"/>
      <c r="I53" s="115"/>
      <c r="J53" s="115"/>
      <c r="K53" s="141"/>
    </row>
    <row r="54" spans="1:11" ht="12">
      <c r="A54" s="114"/>
      <c r="B54" s="115"/>
      <c r="C54" s="115"/>
      <c r="D54" s="115"/>
      <c r="E54" s="115"/>
      <c r="F54" s="115"/>
      <c r="G54" s="115"/>
      <c r="H54" s="115"/>
      <c r="I54" s="115"/>
      <c r="J54" s="115"/>
      <c r="K54" s="141"/>
    </row>
    <row r="55" spans="1:11" ht="12">
      <c r="A55" s="116"/>
      <c r="B55" s="116"/>
      <c r="C55" s="116"/>
      <c r="D55" s="116"/>
      <c r="E55" s="116"/>
      <c r="F55" s="116"/>
      <c r="G55" s="116"/>
      <c r="H55" s="116"/>
      <c r="I55" s="116"/>
      <c r="J55" s="116"/>
      <c r="K55" s="141"/>
    </row>
    <row r="56" spans="1:11" ht="12">
      <c r="A56" s="116"/>
      <c r="B56" s="116"/>
      <c r="C56" s="116"/>
      <c r="D56" s="116"/>
      <c r="E56" s="116"/>
      <c r="F56" s="116"/>
      <c r="G56" s="116"/>
      <c r="H56" s="116"/>
      <c r="I56" s="116"/>
      <c r="J56" s="116"/>
      <c r="K56" s="112"/>
    </row>
    <row r="57" spans="1:11" ht="12">
      <c r="A57" s="116"/>
      <c r="B57" s="116"/>
      <c r="C57" s="116"/>
      <c r="D57" s="116"/>
      <c r="E57" s="116"/>
      <c r="F57" s="116"/>
      <c r="G57" s="116"/>
      <c r="H57" s="116"/>
      <c r="I57" s="116"/>
      <c r="J57" s="116"/>
      <c r="K57" s="112"/>
    </row>
  </sheetData>
  <sheetProtection/>
  <printOptions/>
  <pageMargins left="0.25" right="0.25" top="0.75" bottom="0.75" header="0.3" footer="0.3"/>
  <pageSetup fitToHeight="1" fitToWidth="1" horizontalDpi="600" verticalDpi="600" orientation="portrait" paperSize="9" r:id="rId1"/>
  <customProperties>
    <customPr name="_pios_id" r:id="rId2"/>
  </customProperties>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zoomScale="120" zoomScaleNormal="120" workbookViewId="0" topLeftCell="A1">
      <selection activeCell="A1" sqref="A1"/>
    </sheetView>
  </sheetViews>
  <sheetFormatPr defaultColWidth="9.00390625" defaultRowHeight="14.25"/>
  <cols>
    <col min="1" max="1" width="41.125" style="27" customWidth="1"/>
    <col min="2" max="7" width="8.75390625" style="27" hidden="1" customWidth="1"/>
    <col min="8" max="11" width="8.75390625" style="27" customWidth="1"/>
    <col min="12" max="12" width="8.75390625" style="27" hidden="1" customWidth="1"/>
    <col min="13" max="13" width="8.75390625" style="27" customWidth="1"/>
    <col min="14" max="14" width="8.75390625" style="27" hidden="1" customWidth="1"/>
    <col min="15" max="16" width="8.75390625" style="27" customWidth="1"/>
    <col min="17" max="16384" width="9.00390625" style="112" customWidth="1"/>
  </cols>
  <sheetData>
    <row r="1" ht="12">
      <c r="C1" s="28"/>
    </row>
    <row r="2" spans="1:16" ht="15" customHeight="1" thickBot="1">
      <c r="A2" s="134" t="s">
        <v>161</v>
      </c>
      <c r="B2" s="107"/>
      <c r="C2" s="108"/>
      <c r="D2" s="107"/>
      <c r="E2" s="107"/>
      <c r="F2" s="107"/>
      <c r="G2" s="107"/>
      <c r="H2" s="107"/>
      <c r="I2" s="107"/>
      <c r="J2" s="107"/>
      <c r="K2" s="107"/>
      <c r="L2" s="107"/>
      <c r="M2" s="107"/>
      <c r="N2" s="107"/>
      <c r="O2" s="258"/>
      <c r="P2" s="258"/>
    </row>
    <row r="3" spans="1:16" s="117" customFormat="1" ht="3" customHeight="1" thickBot="1">
      <c r="A3" s="7"/>
      <c r="B3" s="8"/>
      <c r="C3" s="9"/>
      <c r="D3" s="8"/>
      <c r="E3" s="8"/>
      <c r="F3" s="8"/>
      <c r="G3" s="8"/>
      <c r="H3" s="8"/>
      <c r="I3" s="8"/>
      <c r="J3" s="8"/>
      <c r="K3" s="8"/>
      <c r="L3" s="8"/>
      <c r="M3" s="8"/>
      <c r="N3" s="8"/>
      <c r="O3" s="8"/>
      <c r="P3" s="8"/>
    </row>
    <row r="4" spans="1:16" s="118" customFormat="1" ht="23.25" customHeight="1">
      <c r="A4" s="10"/>
      <c r="B4" s="38" t="s">
        <v>47</v>
      </c>
      <c r="C4" s="39" t="s">
        <v>48</v>
      </c>
      <c r="D4" s="38" t="s">
        <v>49</v>
      </c>
      <c r="E4" s="38" t="s">
        <v>50</v>
      </c>
      <c r="F4" s="38" t="s">
        <v>51</v>
      </c>
      <c r="G4" s="38" t="s">
        <v>229</v>
      </c>
      <c r="H4" s="38" t="s">
        <v>52</v>
      </c>
      <c r="I4" s="38" t="s">
        <v>53</v>
      </c>
      <c r="J4" s="38" t="s">
        <v>54</v>
      </c>
      <c r="K4" s="38" t="s">
        <v>55</v>
      </c>
      <c r="L4" s="38" t="s">
        <v>230</v>
      </c>
      <c r="M4" s="38" t="s">
        <v>56</v>
      </c>
      <c r="N4" s="38" t="s">
        <v>239</v>
      </c>
      <c r="O4" s="266" t="s">
        <v>58</v>
      </c>
      <c r="P4" s="266" t="s">
        <v>59</v>
      </c>
    </row>
    <row r="5" spans="1:22" ht="13.5" customHeight="1">
      <c r="A5" s="5"/>
      <c r="B5" s="6" t="s">
        <v>18</v>
      </c>
      <c r="C5" s="37" t="s">
        <v>18</v>
      </c>
      <c r="D5" s="6" t="s">
        <v>18</v>
      </c>
      <c r="E5" s="46" t="s">
        <v>18</v>
      </c>
      <c r="F5" s="6" t="s">
        <v>18</v>
      </c>
      <c r="G5" s="6" t="s">
        <v>18</v>
      </c>
      <c r="H5" s="6" t="s">
        <v>18</v>
      </c>
      <c r="I5" s="6" t="s">
        <v>18</v>
      </c>
      <c r="J5" s="6" t="s">
        <v>18</v>
      </c>
      <c r="K5" s="6" t="s">
        <v>18</v>
      </c>
      <c r="L5" s="6" t="s">
        <v>18</v>
      </c>
      <c r="M5" s="6" t="s">
        <v>18</v>
      </c>
      <c r="N5" s="6" t="s">
        <v>18</v>
      </c>
      <c r="O5" s="247" t="s">
        <v>18</v>
      </c>
      <c r="P5" s="247" t="s">
        <v>18</v>
      </c>
      <c r="Q5" s="141"/>
      <c r="R5" s="141"/>
      <c r="S5" s="141"/>
      <c r="T5" s="141"/>
      <c r="U5" s="141"/>
      <c r="V5" s="141"/>
    </row>
    <row r="6" spans="1:22" s="119" customFormat="1" ht="12" customHeight="1">
      <c r="A6" s="13" t="s">
        <v>36</v>
      </c>
      <c r="B6" s="46">
        <v>277</v>
      </c>
      <c r="C6" s="34">
        <v>118</v>
      </c>
      <c r="D6" s="46">
        <v>154</v>
      </c>
      <c r="E6" s="66">
        <v>272</v>
      </c>
      <c r="F6" s="46">
        <v>161</v>
      </c>
      <c r="G6" s="46">
        <v>433</v>
      </c>
      <c r="H6" s="46">
        <v>-81</v>
      </c>
      <c r="I6" s="46">
        <v>352</v>
      </c>
      <c r="J6" s="46">
        <v>184</v>
      </c>
      <c r="K6" s="46">
        <v>233</v>
      </c>
      <c r="L6" s="46">
        <v>417</v>
      </c>
      <c r="M6" s="46">
        <v>261</v>
      </c>
      <c r="N6" s="46">
        <v>678</v>
      </c>
      <c r="O6" s="304">
        <v>128</v>
      </c>
      <c r="P6" s="304">
        <v>806</v>
      </c>
      <c r="Q6" s="116"/>
      <c r="R6" s="115"/>
      <c r="S6" s="115"/>
      <c r="T6" s="142"/>
      <c r="U6" s="143"/>
      <c r="V6" s="116"/>
    </row>
    <row r="7" spans="1:22" ht="12" customHeight="1">
      <c r="A7" s="11" t="s">
        <v>29</v>
      </c>
      <c r="B7" s="45">
        <v>104</v>
      </c>
      <c r="C7" s="31">
        <v>47</v>
      </c>
      <c r="D7" s="48">
        <v>67</v>
      </c>
      <c r="E7" s="48">
        <v>114</v>
      </c>
      <c r="F7" s="48">
        <v>70</v>
      </c>
      <c r="G7" s="48">
        <v>184</v>
      </c>
      <c r="H7" s="48">
        <v>-31</v>
      </c>
      <c r="I7" s="48">
        <v>153</v>
      </c>
      <c r="J7" s="48">
        <v>78</v>
      </c>
      <c r="K7" s="48">
        <v>86</v>
      </c>
      <c r="L7" s="48">
        <v>164</v>
      </c>
      <c r="M7" s="48">
        <v>104</v>
      </c>
      <c r="N7" s="48">
        <v>268</v>
      </c>
      <c r="O7" s="310">
        <v>61</v>
      </c>
      <c r="P7" s="310">
        <v>329</v>
      </c>
      <c r="Q7" s="141"/>
      <c r="R7" s="115"/>
      <c r="S7" s="115"/>
      <c r="T7" s="115"/>
      <c r="U7" s="143"/>
      <c r="V7" s="141"/>
    </row>
    <row r="8" spans="1:22" ht="12" customHeight="1">
      <c r="A8" s="13" t="s">
        <v>35</v>
      </c>
      <c r="B8" s="46">
        <v>136</v>
      </c>
      <c r="C8" s="34">
        <v>41</v>
      </c>
      <c r="D8" s="46">
        <v>46</v>
      </c>
      <c r="E8" s="46">
        <v>87</v>
      </c>
      <c r="F8" s="46">
        <v>56</v>
      </c>
      <c r="G8" s="46">
        <v>143</v>
      </c>
      <c r="H8" s="46">
        <v>32</v>
      </c>
      <c r="I8" s="46">
        <v>175</v>
      </c>
      <c r="J8" s="46">
        <v>78</v>
      </c>
      <c r="K8" s="46">
        <v>45</v>
      </c>
      <c r="L8" s="46">
        <v>123</v>
      </c>
      <c r="M8" s="46">
        <v>41</v>
      </c>
      <c r="N8" s="46">
        <v>164</v>
      </c>
      <c r="O8" s="304">
        <v>32</v>
      </c>
      <c r="P8" s="304">
        <v>196</v>
      </c>
      <c r="Q8" s="141"/>
      <c r="R8" s="115"/>
      <c r="S8" s="115"/>
      <c r="T8" s="115"/>
      <c r="U8" s="143"/>
      <c r="V8" s="141"/>
    </row>
    <row r="9" spans="1:22" ht="12" customHeight="1">
      <c r="A9" s="13" t="s">
        <v>241</v>
      </c>
      <c r="B9" s="66">
        <v>-73</v>
      </c>
      <c r="C9" s="33">
        <v>-7</v>
      </c>
      <c r="D9" s="322">
        <v>-73</v>
      </c>
      <c r="E9" s="322">
        <v>-80</v>
      </c>
      <c r="F9" s="251">
        <v>-63</v>
      </c>
      <c r="G9" s="307">
        <v>-143</v>
      </c>
      <c r="H9" s="307">
        <v>-51</v>
      </c>
      <c r="I9" s="307">
        <v>-194</v>
      </c>
      <c r="J9" s="45">
        <v>-80</v>
      </c>
      <c r="K9" s="45">
        <v>-121</v>
      </c>
      <c r="L9" s="45">
        <v>-201</v>
      </c>
      <c r="M9" s="45">
        <v>-58</v>
      </c>
      <c r="N9" s="45">
        <v>-259</v>
      </c>
      <c r="O9" s="307">
        <v>-159</v>
      </c>
      <c r="P9" s="307">
        <v>-418</v>
      </c>
      <c r="Q9" s="141"/>
      <c r="R9" s="115"/>
      <c r="S9" s="115"/>
      <c r="T9" s="115"/>
      <c r="U9" s="143"/>
      <c r="V9" s="141"/>
    </row>
    <row r="10" spans="1:22" ht="12" customHeight="1">
      <c r="A10" s="13" t="s">
        <v>95</v>
      </c>
      <c r="B10" s="45">
        <v>605</v>
      </c>
      <c r="C10" s="33">
        <v>187</v>
      </c>
      <c r="D10" s="45">
        <v>172</v>
      </c>
      <c r="E10" s="45">
        <v>359</v>
      </c>
      <c r="F10" s="45">
        <v>168</v>
      </c>
      <c r="G10" s="45">
        <v>527</v>
      </c>
      <c r="H10" s="45">
        <v>212</v>
      </c>
      <c r="I10" s="45">
        <v>739</v>
      </c>
      <c r="J10" s="45">
        <v>168</v>
      </c>
      <c r="K10" s="45">
        <v>178</v>
      </c>
      <c r="L10" s="45">
        <v>346</v>
      </c>
      <c r="M10" s="45">
        <v>168</v>
      </c>
      <c r="N10" s="45">
        <v>514</v>
      </c>
      <c r="O10" s="307">
        <v>169</v>
      </c>
      <c r="P10" s="307">
        <v>683</v>
      </c>
      <c r="Q10" s="141"/>
      <c r="R10" s="115"/>
      <c r="S10" s="115"/>
      <c r="T10" s="115"/>
      <c r="U10" s="143"/>
      <c r="V10" s="141"/>
    </row>
    <row r="11" spans="1:22" ht="12" customHeight="1">
      <c r="A11" s="13" t="s">
        <v>96</v>
      </c>
      <c r="B11" s="45">
        <v>-23</v>
      </c>
      <c r="C11" s="42">
        <v>3</v>
      </c>
      <c r="D11" s="45">
        <v>3</v>
      </c>
      <c r="E11" s="45">
        <v>6</v>
      </c>
      <c r="F11" s="45">
        <v>-31</v>
      </c>
      <c r="G11" s="45">
        <v>-25</v>
      </c>
      <c r="H11" s="45">
        <v>4</v>
      </c>
      <c r="I11" s="45">
        <v>-21</v>
      </c>
      <c r="J11" s="45">
        <v>4</v>
      </c>
      <c r="K11" s="45">
        <v>-6</v>
      </c>
      <c r="L11" s="45">
        <v>-2</v>
      </c>
      <c r="M11" s="45">
        <v>-1</v>
      </c>
      <c r="N11" s="45">
        <v>-3</v>
      </c>
      <c r="O11" s="307">
        <v>11</v>
      </c>
      <c r="P11" s="307">
        <v>8</v>
      </c>
      <c r="Q11" s="141"/>
      <c r="R11" s="115"/>
      <c r="S11" s="115"/>
      <c r="T11" s="115"/>
      <c r="U11" s="143"/>
      <c r="V11" s="141"/>
    </row>
    <row r="12" spans="1:22" ht="12" customHeight="1">
      <c r="A12" s="13" t="s">
        <v>251</v>
      </c>
      <c r="B12" s="46">
        <v>1</v>
      </c>
      <c r="C12" s="34">
        <v>-19</v>
      </c>
      <c r="D12" s="46">
        <v>1</v>
      </c>
      <c r="E12" s="45">
        <v>-18</v>
      </c>
      <c r="F12" s="46">
        <v>2</v>
      </c>
      <c r="G12" s="46">
        <v>-16</v>
      </c>
      <c r="H12" s="46">
        <v>3</v>
      </c>
      <c r="I12" s="46">
        <v>-13</v>
      </c>
      <c r="J12" s="46" t="s">
        <v>60</v>
      </c>
      <c r="K12" s="46">
        <v>0</v>
      </c>
      <c r="L12" s="210">
        <v>0</v>
      </c>
      <c r="M12" s="46">
        <v>1</v>
      </c>
      <c r="N12" s="46">
        <v>1</v>
      </c>
      <c r="O12" s="304">
        <v>0</v>
      </c>
      <c r="P12" s="304">
        <v>1</v>
      </c>
      <c r="Q12" s="141"/>
      <c r="R12" s="115"/>
      <c r="S12" s="115"/>
      <c r="T12" s="115"/>
      <c r="U12" s="143"/>
      <c r="V12" s="141"/>
    </row>
    <row r="13" spans="1:22" ht="12" customHeight="1">
      <c r="A13" s="13" t="s">
        <v>97</v>
      </c>
      <c r="B13" s="45">
        <v>-164</v>
      </c>
      <c r="C13" s="33">
        <v>83</v>
      </c>
      <c r="D13" s="45">
        <v>-3</v>
      </c>
      <c r="E13" s="45">
        <v>80</v>
      </c>
      <c r="F13" s="45">
        <v>-27</v>
      </c>
      <c r="G13" s="45">
        <v>53</v>
      </c>
      <c r="H13" s="45">
        <v>160</v>
      </c>
      <c r="I13" s="45">
        <v>213</v>
      </c>
      <c r="J13" s="45">
        <v>30</v>
      </c>
      <c r="K13" s="45">
        <v>46</v>
      </c>
      <c r="L13" s="45">
        <v>76</v>
      </c>
      <c r="M13" s="45">
        <v>-31</v>
      </c>
      <c r="N13" s="45">
        <v>45</v>
      </c>
      <c r="O13" s="307">
        <v>28</v>
      </c>
      <c r="P13" s="307">
        <v>73</v>
      </c>
      <c r="Q13" s="141"/>
      <c r="R13" s="115"/>
      <c r="S13" s="115"/>
      <c r="T13" s="115"/>
      <c r="U13" s="143"/>
      <c r="V13" s="141"/>
    </row>
    <row r="14" spans="1:22" ht="12" customHeight="1">
      <c r="A14" s="13" t="s">
        <v>98</v>
      </c>
      <c r="B14" s="45">
        <v>-110</v>
      </c>
      <c r="C14" s="33">
        <v>-111</v>
      </c>
      <c r="D14" s="45">
        <v>-52</v>
      </c>
      <c r="E14" s="45">
        <v>-163</v>
      </c>
      <c r="F14" s="45">
        <v>83</v>
      </c>
      <c r="G14" s="45">
        <v>-80</v>
      </c>
      <c r="H14" s="45">
        <v>252</v>
      </c>
      <c r="I14" s="45">
        <v>172</v>
      </c>
      <c r="J14" s="45">
        <v>-192</v>
      </c>
      <c r="K14" s="45">
        <v>-110</v>
      </c>
      <c r="L14" s="45">
        <v>-302</v>
      </c>
      <c r="M14" s="45">
        <v>60</v>
      </c>
      <c r="N14" s="45">
        <v>-242</v>
      </c>
      <c r="O14" s="307">
        <v>71</v>
      </c>
      <c r="P14" s="307">
        <v>-171</v>
      </c>
      <c r="Q14" s="141"/>
      <c r="R14" s="115"/>
      <c r="S14" s="115"/>
      <c r="T14" s="115"/>
      <c r="U14" s="143"/>
      <c r="V14" s="141"/>
    </row>
    <row r="15" spans="1:22" ht="12" customHeight="1">
      <c r="A15" s="13" t="s">
        <v>99</v>
      </c>
      <c r="B15" s="45">
        <v>117</v>
      </c>
      <c r="C15" s="33">
        <v>-196</v>
      </c>
      <c r="D15" s="45">
        <v>11</v>
      </c>
      <c r="E15" s="45">
        <v>-185</v>
      </c>
      <c r="F15" s="45">
        <v>5</v>
      </c>
      <c r="G15" s="45">
        <v>-180</v>
      </c>
      <c r="H15" s="45">
        <v>-90</v>
      </c>
      <c r="I15" s="45">
        <v>-270</v>
      </c>
      <c r="J15" s="45">
        <v>-142</v>
      </c>
      <c r="K15" s="45">
        <v>11</v>
      </c>
      <c r="L15" s="45">
        <v>-131</v>
      </c>
      <c r="M15" s="45">
        <v>78</v>
      </c>
      <c r="N15" s="45">
        <v>-53</v>
      </c>
      <c r="O15" s="307">
        <v>176</v>
      </c>
      <c r="P15" s="307">
        <v>123</v>
      </c>
      <c r="Q15" s="141"/>
      <c r="R15" s="115"/>
      <c r="S15" s="115"/>
      <c r="T15" s="115"/>
      <c r="U15" s="143"/>
      <c r="V15" s="141"/>
    </row>
    <row r="16" spans="1:22" s="117" customFormat="1" ht="12" customHeight="1">
      <c r="A16" s="13" t="s">
        <v>252</v>
      </c>
      <c r="B16" s="45">
        <v>55</v>
      </c>
      <c r="C16" s="33">
        <v>38</v>
      </c>
      <c r="D16" s="322">
        <v>34</v>
      </c>
      <c r="E16" s="322">
        <v>72</v>
      </c>
      <c r="F16" s="322">
        <v>-45</v>
      </c>
      <c r="G16" s="307">
        <v>27</v>
      </c>
      <c r="H16" s="307">
        <v>140</v>
      </c>
      <c r="I16" s="307">
        <v>167</v>
      </c>
      <c r="J16" s="45">
        <v>-4</v>
      </c>
      <c r="K16" s="45">
        <v>-46</v>
      </c>
      <c r="L16" s="45">
        <v>-50</v>
      </c>
      <c r="M16" s="45">
        <v>113</v>
      </c>
      <c r="N16" s="45">
        <v>63</v>
      </c>
      <c r="O16" s="307">
        <v>93</v>
      </c>
      <c r="P16" s="307">
        <v>156</v>
      </c>
      <c r="Q16" s="144"/>
      <c r="R16" s="115"/>
      <c r="S16" s="115"/>
      <c r="T16" s="115"/>
      <c r="U16" s="143"/>
      <c r="V16" s="144"/>
    </row>
    <row r="17" spans="1:22" ht="12" customHeight="1">
      <c r="A17" s="50" t="s">
        <v>238</v>
      </c>
      <c r="B17" s="51">
        <v>925</v>
      </c>
      <c r="C17" s="52">
        <v>184</v>
      </c>
      <c r="D17" s="51">
        <v>360</v>
      </c>
      <c r="E17" s="51">
        <v>544</v>
      </c>
      <c r="F17" s="51">
        <v>379</v>
      </c>
      <c r="G17" s="51">
        <v>923</v>
      </c>
      <c r="H17" s="51">
        <v>550</v>
      </c>
      <c r="I17" s="69">
        <v>1473</v>
      </c>
      <c r="J17" s="51">
        <v>124</v>
      </c>
      <c r="K17" s="51">
        <v>316</v>
      </c>
      <c r="L17" s="51">
        <v>440</v>
      </c>
      <c r="M17" s="51">
        <v>736</v>
      </c>
      <c r="N17" s="274">
        <v>1176</v>
      </c>
      <c r="O17" s="301">
        <v>610</v>
      </c>
      <c r="P17" s="301">
        <v>1786</v>
      </c>
      <c r="Q17" s="141"/>
      <c r="R17" s="145"/>
      <c r="S17" s="145"/>
      <c r="T17" s="145"/>
      <c r="U17" s="143"/>
      <c r="V17" s="141"/>
    </row>
    <row r="18" spans="1:22" ht="12" customHeight="1">
      <c r="A18" s="13" t="s">
        <v>100</v>
      </c>
      <c r="B18" s="40">
        <v>-612</v>
      </c>
      <c r="C18" s="33">
        <v>-94</v>
      </c>
      <c r="D18" s="46">
        <v>-130</v>
      </c>
      <c r="E18" s="46">
        <v>-224</v>
      </c>
      <c r="F18" s="40">
        <v>-128</v>
      </c>
      <c r="G18" s="40">
        <v>-352</v>
      </c>
      <c r="H18" s="46">
        <v>-157</v>
      </c>
      <c r="I18" s="40">
        <v>-509</v>
      </c>
      <c r="J18" s="46">
        <v>-47</v>
      </c>
      <c r="K18" s="46">
        <v>-79</v>
      </c>
      <c r="L18" s="46">
        <v>-126</v>
      </c>
      <c r="M18" s="46">
        <v>-90</v>
      </c>
      <c r="N18" s="46">
        <v>-216</v>
      </c>
      <c r="O18" s="304">
        <v>-203</v>
      </c>
      <c r="P18" s="304">
        <v>-419</v>
      </c>
      <c r="Q18" s="141"/>
      <c r="R18" s="115"/>
      <c r="S18" s="115"/>
      <c r="T18" s="115"/>
      <c r="U18" s="143"/>
      <c r="V18" s="141"/>
    </row>
    <row r="19" spans="1:22" ht="12" customHeight="1">
      <c r="A19" s="13" t="s">
        <v>101</v>
      </c>
      <c r="B19" s="40">
        <v>9</v>
      </c>
      <c r="C19" s="34">
        <v>20</v>
      </c>
      <c r="D19" s="46">
        <v>1</v>
      </c>
      <c r="E19" s="46">
        <v>21</v>
      </c>
      <c r="F19" s="40">
        <v>24</v>
      </c>
      <c r="G19" s="40">
        <v>45</v>
      </c>
      <c r="H19" s="46">
        <v>-3</v>
      </c>
      <c r="I19" s="40">
        <v>42</v>
      </c>
      <c r="J19" s="46">
        <v>3</v>
      </c>
      <c r="K19" s="46">
        <v>0</v>
      </c>
      <c r="L19" s="46">
        <v>3</v>
      </c>
      <c r="M19" s="46">
        <v>1</v>
      </c>
      <c r="N19" s="46">
        <v>4</v>
      </c>
      <c r="O19" s="304">
        <v>2</v>
      </c>
      <c r="P19" s="304">
        <v>6</v>
      </c>
      <c r="Q19" s="141"/>
      <c r="R19" s="115"/>
      <c r="S19" s="115"/>
      <c r="T19" s="115"/>
      <c r="U19" s="143"/>
      <c r="V19" s="141"/>
    </row>
    <row r="20" spans="1:22" ht="12" customHeight="1">
      <c r="A20" s="13" t="s">
        <v>102</v>
      </c>
      <c r="B20" s="46">
        <v>4</v>
      </c>
      <c r="C20" s="34" t="s">
        <v>60</v>
      </c>
      <c r="D20" s="34" t="s">
        <v>60</v>
      </c>
      <c r="E20" s="46" t="s">
        <v>60</v>
      </c>
      <c r="F20" s="46" t="s">
        <v>60</v>
      </c>
      <c r="G20" s="46" t="s">
        <v>60</v>
      </c>
      <c r="H20" s="34" t="s">
        <v>60</v>
      </c>
      <c r="I20" s="198" t="s">
        <v>60</v>
      </c>
      <c r="J20" s="46" t="s">
        <v>60</v>
      </c>
      <c r="K20" s="210" t="s">
        <v>60</v>
      </c>
      <c r="L20" s="210" t="s">
        <v>60</v>
      </c>
      <c r="M20" s="210" t="s">
        <v>60</v>
      </c>
      <c r="N20" s="210" t="s">
        <v>60</v>
      </c>
      <c r="O20" s="327">
        <v>0</v>
      </c>
      <c r="P20" s="304">
        <v>0</v>
      </c>
      <c r="Q20" s="141"/>
      <c r="R20" s="115"/>
      <c r="S20" s="115"/>
      <c r="T20" s="115"/>
      <c r="U20" s="143"/>
      <c r="V20" s="141"/>
    </row>
    <row r="21" spans="1:22" ht="12" customHeight="1">
      <c r="A21" s="13" t="s">
        <v>249</v>
      </c>
      <c r="B21" s="46">
        <v>-6</v>
      </c>
      <c r="C21" s="332">
        <v>-39</v>
      </c>
      <c r="D21" s="306">
        <v>-55</v>
      </c>
      <c r="E21" s="306">
        <v>-94</v>
      </c>
      <c r="F21" s="306">
        <v>-1</v>
      </c>
      <c r="G21" s="304">
        <v>-95</v>
      </c>
      <c r="H21" s="304">
        <v>-6</v>
      </c>
      <c r="I21" s="304">
        <v>-101</v>
      </c>
      <c r="J21" s="46">
        <v>-1</v>
      </c>
      <c r="K21" s="46">
        <v>-6</v>
      </c>
      <c r="L21" s="46">
        <v>-7</v>
      </c>
      <c r="M21" s="46">
        <v>-7</v>
      </c>
      <c r="N21" s="46">
        <v>-14</v>
      </c>
      <c r="O21" s="304">
        <v>-5</v>
      </c>
      <c r="P21" s="304">
        <v>-19</v>
      </c>
      <c r="Q21" s="141"/>
      <c r="R21" s="115"/>
      <c r="S21" s="115"/>
      <c r="T21" s="115"/>
      <c r="U21" s="143"/>
      <c r="V21" s="141"/>
    </row>
    <row r="22" spans="1:22" ht="12" customHeight="1">
      <c r="A22" s="13" t="s">
        <v>250</v>
      </c>
      <c r="B22" s="210">
        <v>2</v>
      </c>
      <c r="C22" s="332">
        <v>27</v>
      </c>
      <c r="D22" s="306" t="s">
        <v>60</v>
      </c>
      <c r="E22" s="306">
        <v>27</v>
      </c>
      <c r="F22" s="306">
        <v>144</v>
      </c>
      <c r="G22" s="304">
        <v>171</v>
      </c>
      <c r="H22" s="304">
        <v>2</v>
      </c>
      <c r="I22" s="304">
        <v>173</v>
      </c>
      <c r="J22" s="210">
        <v>2</v>
      </c>
      <c r="K22" s="210" t="s">
        <v>60</v>
      </c>
      <c r="L22" s="210">
        <v>2</v>
      </c>
      <c r="M22" s="210">
        <v>1</v>
      </c>
      <c r="N22" s="210">
        <v>3</v>
      </c>
      <c r="O22" s="304">
        <v>1</v>
      </c>
      <c r="P22" s="304">
        <v>4</v>
      </c>
      <c r="Q22" s="141"/>
      <c r="R22" s="115"/>
      <c r="S22" s="115"/>
      <c r="T22" s="115"/>
      <c r="U22" s="143"/>
      <c r="V22" s="141"/>
    </row>
    <row r="23" spans="1:22" ht="12" customHeight="1">
      <c r="A23" s="13" t="s">
        <v>103</v>
      </c>
      <c r="B23" s="46" t="s">
        <v>60</v>
      </c>
      <c r="C23" s="34">
        <v>-15</v>
      </c>
      <c r="D23" s="46">
        <v>1</v>
      </c>
      <c r="E23" s="46">
        <v>-14</v>
      </c>
      <c r="F23" s="46">
        <v>1</v>
      </c>
      <c r="G23" s="46">
        <v>-13</v>
      </c>
      <c r="H23" s="46">
        <v>-1</v>
      </c>
      <c r="I23" s="46">
        <v>-14</v>
      </c>
      <c r="J23" s="46" t="s">
        <v>60</v>
      </c>
      <c r="K23" s="198" t="s">
        <v>60</v>
      </c>
      <c r="L23" s="210" t="s">
        <v>60</v>
      </c>
      <c r="M23" s="210" t="s">
        <v>60</v>
      </c>
      <c r="N23" s="210" t="s">
        <v>60</v>
      </c>
      <c r="O23" s="304">
        <v>0</v>
      </c>
      <c r="P23" s="304">
        <v>0</v>
      </c>
      <c r="Q23" s="141"/>
      <c r="R23" s="115"/>
      <c r="S23" s="115"/>
      <c r="T23" s="115"/>
      <c r="U23" s="143"/>
      <c r="V23" s="141"/>
    </row>
    <row r="24" spans="1:22" ht="12" customHeight="1">
      <c r="A24" s="13" t="s">
        <v>104</v>
      </c>
      <c r="B24" s="46">
        <v>2</v>
      </c>
      <c r="C24" s="34" t="s">
        <v>60</v>
      </c>
      <c r="D24" s="46">
        <v>2</v>
      </c>
      <c r="E24" s="46">
        <v>2</v>
      </c>
      <c r="F24" s="46">
        <v>1</v>
      </c>
      <c r="G24" s="46">
        <v>3</v>
      </c>
      <c r="H24" s="46">
        <v>3</v>
      </c>
      <c r="I24" s="46">
        <v>6</v>
      </c>
      <c r="J24" s="46">
        <v>5</v>
      </c>
      <c r="K24" s="46">
        <v>0</v>
      </c>
      <c r="L24" s="46">
        <v>5</v>
      </c>
      <c r="M24" s="46">
        <v>1</v>
      </c>
      <c r="N24" s="46">
        <v>6</v>
      </c>
      <c r="O24" s="304">
        <v>1</v>
      </c>
      <c r="P24" s="304">
        <v>7</v>
      </c>
      <c r="Q24" s="141"/>
      <c r="R24" s="115"/>
      <c r="S24" s="115"/>
      <c r="T24" s="115"/>
      <c r="U24" s="143"/>
      <c r="V24" s="141"/>
    </row>
    <row r="25" spans="1:22" ht="12" customHeight="1">
      <c r="A25" s="13" t="s">
        <v>242</v>
      </c>
      <c r="B25" s="46">
        <v>16</v>
      </c>
      <c r="C25" s="46">
        <v>-129</v>
      </c>
      <c r="D25" s="306">
        <v>34</v>
      </c>
      <c r="E25" s="306">
        <v>-95</v>
      </c>
      <c r="F25" s="306">
        <v>172</v>
      </c>
      <c r="G25" s="304">
        <v>77</v>
      </c>
      <c r="H25" s="304">
        <v>-54</v>
      </c>
      <c r="I25" s="304">
        <v>23</v>
      </c>
      <c r="J25" s="46">
        <v>1</v>
      </c>
      <c r="K25" s="46">
        <v>12</v>
      </c>
      <c r="L25" s="46">
        <v>13</v>
      </c>
      <c r="M25" s="46">
        <v>-465</v>
      </c>
      <c r="N25" s="46">
        <v>-452</v>
      </c>
      <c r="O25" s="304">
        <v>-169</v>
      </c>
      <c r="P25" s="304">
        <v>-621</v>
      </c>
      <c r="Q25" s="141"/>
      <c r="R25" s="115"/>
      <c r="S25" s="115"/>
      <c r="T25" s="115"/>
      <c r="U25" s="143"/>
      <c r="V25" s="141"/>
    </row>
    <row r="26" spans="1:22" ht="12" customHeight="1">
      <c r="A26" s="50" t="s">
        <v>105</v>
      </c>
      <c r="B26" s="69">
        <v>-585</v>
      </c>
      <c r="C26" s="52">
        <v>-230</v>
      </c>
      <c r="D26" s="51">
        <v>-147</v>
      </c>
      <c r="E26" s="69">
        <v>-377</v>
      </c>
      <c r="F26" s="69">
        <v>213</v>
      </c>
      <c r="G26" s="69">
        <v>-164</v>
      </c>
      <c r="H26" s="51">
        <v>-216</v>
      </c>
      <c r="I26" s="69">
        <v>-380</v>
      </c>
      <c r="J26" s="51">
        <v>-37</v>
      </c>
      <c r="K26" s="51">
        <v>-73</v>
      </c>
      <c r="L26" s="51">
        <v>-110</v>
      </c>
      <c r="M26" s="51">
        <v>-559</v>
      </c>
      <c r="N26" s="51">
        <v>-669</v>
      </c>
      <c r="O26" s="301">
        <v>-373</v>
      </c>
      <c r="P26" s="301">
        <v>-1042</v>
      </c>
      <c r="Q26" s="141"/>
      <c r="R26" s="145"/>
      <c r="S26" s="145"/>
      <c r="T26" s="146"/>
      <c r="U26" s="143"/>
      <c r="V26" s="141"/>
    </row>
    <row r="27" spans="1:22" ht="12" customHeight="1">
      <c r="A27" s="17" t="s">
        <v>193</v>
      </c>
      <c r="B27" s="176" t="s">
        <v>60</v>
      </c>
      <c r="C27" s="176" t="s">
        <v>60</v>
      </c>
      <c r="D27" s="176" t="s">
        <v>60</v>
      </c>
      <c r="E27" s="176" t="s">
        <v>60</v>
      </c>
      <c r="F27" s="176">
        <v>855</v>
      </c>
      <c r="G27" s="176">
        <v>855</v>
      </c>
      <c r="H27" s="176">
        <v>2485</v>
      </c>
      <c r="I27" s="176">
        <v>3340</v>
      </c>
      <c r="J27" s="176" t="s">
        <v>60</v>
      </c>
      <c r="K27" s="249" t="s">
        <v>60</v>
      </c>
      <c r="L27" s="249" t="s">
        <v>60</v>
      </c>
      <c r="M27" s="249" t="s">
        <v>60</v>
      </c>
      <c r="N27" s="249" t="s">
        <v>60</v>
      </c>
      <c r="O27" s="304" t="s">
        <v>60</v>
      </c>
      <c r="P27" s="304" t="s">
        <v>60</v>
      </c>
      <c r="Q27" s="141"/>
      <c r="R27" s="115"/>
      <c r="S27" s="115"/>
      <c r="T27" s="115"/>
      <c r="U27" s="143"/>
      <c r="V27" s="141"/>
    </row>
    <row r="28" spans="1:22" s="120" customFormat="1" ht="12" customHeight="1">
      <c r="A28" s="13" t="s">
        <v>115</v>
      </c>
      <c r="B28" s="46">
        <v>-22</v>
      </c>
      <c r="C28" s="34">
        <v>-297</v>
      </c>
      <c r="D28" s="46">
        <v>-89</v>
      </c>
      <c r="E28" s="46">
        <v>-386</v>
      </c>
      <c r="F28" s="40">
        <v>-1411</v>
      </c>
      <c r="G28" s="40">
        <v>-1797</v>
      </c>
      <c r="H28" s="46">
        <v>-9</v>
      </c>
      <c r="I28" s="40">
        <v>-1806</v>
      </c>
      <c r="J28" s="46" t="s">
        <v>60</v>
      </c>
      <c r="K28" s="210" t="s">
        <v>60</v>
      </c>
      <c r="L28" s="210" t="s">
        <v>60</v>
      </c>
      <c r="M28" s="210" t="s">
        <v>60</v>
      </c>
      <c r="N28" s="210" t="s">
        <v>60</v>
      </c>
      <c r="O28" s="249" t="s">
        <v>60</v>
      </c>
      <c r="P28" s="249" t="s">
        <v>60</v>
      </c>
      <c r="Q28" s="147"/>
      <c r="R28" s="115"/>
      <c r="S28" s="115"/>
      <c r="T28" s="115"/>
      <c r="U28" s="143"/>
      <c r="V28" s="147"/>
    </row>
    <row r="29" spans="1:22" ht="12">
      <c r="A29" s="63" t="s">
        <v>106</v>
      </c>
      <c r="B29" s="40">
        <v>20</v>
      </c>
      <c r="C29" s="177">
        <v>0</v>
      </c>
      <c r="D29" s="46">
        <v>0</v>
      </c>
      <c r="E29" s="177">
        <v>-155</v>
      </c>
      <c r="F29" s="40" t="s">
        <v>60</v>
      </c>
      <c r="G29" s="40">
        <v>-155</v>
      </c>
      <c r="H29" s="46">
        <v>150</v>
      </c>
      <c r="I29" s="40">
        <v>-5</v>
      </c>
      <c r="J29" s="176" t="s">
        <v>60</v>
      </c>
      <c r="K29" s="249" t="s">
        <v>60</v>
      </c>
      <c r="L29" s="249" t="s">
        <v>60</v>
      </c>
      <c r="M29" s="249" t="s">
        <v>60</v>
      </c>
      <c r="N29" s="249" t="s">
        <v>60</v>
      </c>
      <c r="O29" s="304" t="s">
        <v>60</v>
      </c>
      <c r="P29" s="304" t="s">
        <v>60</v>
      </c>
      <c r="Q29" s="141"/>
      <c r="R29" s="115"/>
      <c r="S29" s="115"/>
      <c r="T29" s="115"/>
      <c r="U29" s="143"/>
      <c r="V29" s="141"/>
    </row>
    <row r="30" spans="1:22" ht="12" customHeight="1">
      <c r="A30" s="13" t="s">
        <v>236</v>
      </c>
      <c r="B30" s="40">
        <v>-1</v>
      </c>
      <c r="C30" s="34">
        <v>-11</v>
      </c>
      <c r="D30" s="46">
        <v>1</v>
      </c>
      <c r="E30" s="46">
        <v>-10</v>
      </c>
      <c r="F30" s="40">
        <v>-1</v>
      </c>
      <c r="G30" s="40">
        <v>-11</v>
      </c>
      <c r="H30" s="46">
        <v>-1</v>
      </c>
      <c r="I30" s="40">
        <v>-12</v>
      </c>
      <c r="J30" s="40" t="s">
        <v>60</v>
      </c>
      <c r="K30" s="249">
        <v>-143</v>
      </c>
      <c r="L30" s="249">
        <v>-143</v>
      </c>
      <c r="M30" s="249" t="s">
        <v>60</v>
      </c>
      <c r="N30" s="40">
        <v>-143</v>
      </c>
      <c r="O30" s="304" t="s">
        <v>60</v>
      </c>
      <c r="P30" s="304">
        <v>-143</v>
      </c>
      <c r="Q30" s="141"/>
      <c r="R30" s="115"/>
      <c r="S30" s="115"/>
      <c r="T30" s="115"/>
      <c r="U30" s="143"/>
      <c r="V30" s="141"/>
    </row>
    <row r="31" spans="1:22" s="117" customFormat="1" ht="12" customHeight="1">
      <c r="A31" s="13" t="s">
        <v>107</v>
      </c>
      <c r="B31" s="46">
        <v>175</v>
      </c>
      <c r="C31" s="34">
        <v>462</v>
      </c>
      <c r="D31" s="46">
        <v>372</v>
      </c>
      <c r="E31" s="46">
        <v>834</v>
      </c>
      <c r="F31" s="40">
        <v>3245</v>
      </c>
      <c r="G31" s="40">
        <v>4079</v>
      </c>
      <c r="H31" s="46">
        <v>162</v>
      </c>
      <c r="I31" s="40">
        <v>4241</v>
      </c>
      <c r="J31" s="40">
        <v>1698</v>
      </c>
      <c r="K31" s="249">
        <v>42</v>
      </c>
      <c r="L31" s="249">
        <v>1740</v>
      </c>
      <c r="M31" s="249">
        <v>29</v>
      </c>
      <c r="N31" s="249">
        <v>1769</v>
      </c>
      <c r="O31" s="304">
        <v>24</v>
      </c>
      <c r="P31" s="304">
        <v>1793</v>
      </c>
      <c r="Q31" s="144"/>
      <c r="R31" s="115"/>
      <c r="S31" s="115"/>
      <c r="T31" s="115"/>
      <c r="U31" s="143"/>
      <c r="V31" s="144"/>
    </row>
    <row r="32" spans="1:22" ht="12" customHeight="1">
      <c r="A32" s="13" t="s">
        <v>108</v>
      </c>
      <c r="B32" s="46">
        <v>-332</v>
      </c>
      <c r="C32" s="34">
        <v>-200</v>
      </c>
      <c r="D32" s="46">
        <v>-309</v>
      </c>
      <c r="E32" s="46">
        <v>-509</v>
      </c>
      <c r="F32" s="40">
        <v>-2877</v>
      </c>
      <c r="G32" s="40">
        <v>-3386</v>
      </c>
      <c r="H32" s="40">
        <v>-2924</v>
      </c>
      <c r="I32" s="40">
        <v>-6310</v>
      </c>
      <c r="J32" s="229">
        <v>-1385</v>
      </c>
      <c r="K32" s="249">
        <v>-1007</v>
      </c>
      <c r="L32" s="249">
        <v>-2392</v>
      </c>
      <c r="M32" s="46">
        <v>-167</v>
      </c>
      <c r="N32" s="249">
        <v>-2559</v>
      </c>
      <c r="O32" s="304">
        <v>-168</v>
      </c>
      <c r="P32" s="304">
        <v>-2727</v>
      </c>
      <c r="Q32" s="141"/>
      <c r="R32" s="115"/>
      <c r="S32" s="115"/>
      <c r="T32" s="115"/>
      <c r="U32" s="143"/>
      <c r="V32" s="141"/>
    </row>
    <row r="33" spans="1:22" s="117" customFormat="1" ht="12" customHeight="1">
      <c r="A33" s="63" t="s">
        <v>109</v>
      </c>
      <c r="B33" s="46">
        <v>-32</v>
      </c>
      <c r="C33" s="34">
        <v>-22</v>
      </c>
      <c r="D33" s="46">
        <v>-32</v>
      </c>
      <c r="E33" s="46">
        <v>-54</v>
      </c>
      <c r="F33" s="46">
        <v>-29</v>
      </c>
      <c r="G33" s="46">
        <v>-83</v>
      </c>
      <c r="H33" s="46">
        <v>-10</v>
      </c>
      <c r="I33" s="46">
        <v>-93</v>
      </c>
      <c r="J33" s="67">
        <v>-13</v>
      </c>
      <c r="K33" s="252">
        <v>-14</v>
      </c>
      <c r="L33" s="252">
        <v>-27</v>
      </c>
      <c r="M33" s="67">
        <v>-11</v>
      </c>
      <c r="N33" s="67">
        <v>-38</v>
      </c>
      <c r="O33" s="304">
        <v>-7</v>
      </c>
      <c r="P33" s="304">
        <v>-45</v>
      </c>
      <c r="Q33" s="144"/>
      <c r="R33" s="115"/>
      <c r="S33" s="115"/>
      <c r="T33" s="115"/>
      <c r="U33" s="143"/>
      <c r="V33" s="144"/>
    </row>
    <row r="34" spans="1:22" ht="12" customHeight="1">
      <c r="A34" s="50" t="s">
        <v>110</v>
      </c>
      <c r="B34" s="69">
        <v>-192</v>
      </c>
      <c r="C34" s="52">
        <v>-68</v>
      </c>
      <c r="D34" s="51">
        <v>-212</v>
      </c>
      <c r="E34" s="69">
        <v>-280</v>
      </c>
      <c r="F34" s="69">
        <v>-218</v>
      </c>
      <c r="G34" s="69">
        <v>-498</v>
      </c>
      <c r="H34" s="51">
        <v>-147</v>
      </c>
      <c r="I34" s="69">
        <v>-645</v>
      </c>
      <c r="J34" s="51">
        <v>300</v>
      </c>
      <c r="K34" s="301">
        <v>-1122</v>
      </c>
      <c r="L34" s="51">
        <v>-822</v>
      </c>
      <c r="M34" s="51">
        <v>-149</v>
      </c>
      <c r="N34" s="51">
        <v>-971</v>
      </c>
      <c r="O34" s="301">
        <v>-151</v>
      </c>
      <c r="P34" s="301">
        <v>-1122</v>
      </c>
      <c r="Q34" s="141"/>
      <c r="R34" s="145"/>
      <c r="S34" s="145"/>
      <c r="T34" s="146"/>
      <c r="U34" s="143"/>
      <c r="V34" s="141"/>
    </row>
    <row r="35" spans="1:22" ht="6" customHeight="1">
      <c r="A35" s="16"/>
      <c r="B35" s="47"/>
      <c r="C35" s="35"/>
      <c r="D35" s="47"/>
      <c r="E35" s="47"/>
      <c r="F35" s="47"/>
      <c r="G35" s="47"/>
      <c r="H35" s="47"/>
      <c r="I35" s="47"/>
      <c r="J35" s="47"/>
      <c r="K35" s="47"/>
      <c r="L35" s="47"/>
      <c r="M35" s="47"/>
      <c r="N35" s="47"/>
      <c r="O35" s="311"/>
      <c r="P35" s="311"/>
      <c r="Q35" s="141"/>
      <c r="R35" s="148"/>
      <c r="S35" s="148"/>
      <c r="T35" s="148"/>
      <c r="U35" s="143"/>
      <c r="V35" s="141"/>
    </row>
    <row r="36" spans="1:22" ht="12" customHeight="1">
      <c r="A36" s="53" t="s">
        <v>111</v>
      </c>
      <c r="B36" s="69">
        <v>148</v>
      </c>
      <c r="C36" s="52">
        <v>-114</v>
      </c>
      <c r="D36" s="51">
        <v>1</v>
      </c>
      <c r="E36" s="69">
        <v>-113</v>
      </c>
      <c r="F36" s="69">
        <v>374</v>
      </c>
      <c r="G36" s="69">
        <v>261</v>
      </c>
      <c r="H36" s="51">
        <v>187</v>
      </c>
      <c r="I36" s="69">
        <v>448</v>
      </c>
      <c r="J36" s="51">
        <v>387</v>
      </c>
      <c r="K36" s="51">
        <v>-879</v>
      </c>
      <c r="L36" s="51">
        <v>-492</v>
      </c>
      <c r="M36" s="51">
        <v>28</v>
      </c>
      <c r="N36" s="51">
        <v>-464</v>
      </c>
      <c r="O36" s="301">
        <v>86</v>
      </c>
      <c r="P36" s="301">
        <v>-378</v>
      </c>
      <c r="Q36" s="141"/>
      <c r="R36" s="145"/>
      <c r="S36" s="145"/>
      <c r="T36" s="146"/>
      <c r="U36" s="143"/>
      <c r="V36" s="141"/>
    </row>
    <row r="37" spans="1:22" ht="6" customHeight="1">
      <c r="A37" s="16"/>
      <c r="B37" s="47"/>
      <c r="C37" s="35"/>
      <c r="D37" s="47"/>
      <c r="E37" s="47"/>
      <c r="F37" s="47"/>
      <c r="G37" s="47"/>
      <c r="H37" s="47"/>
      <c r="I37" s="47"/>
      <c r="J37" s="47"/>
      <c r="K37" s="47"/>
      <c r="L37" s="47"/>
      <c r="M37" s="47"/>
      <c r="N37" s="47"/>
      <c r="O37" s="311"/>
      <c r="P37" s="311"/>
      <c r="Q37" s="141"/>
      <c r="R37" s="148"/>
      <c r="S37" s="148"/>
      <c r="T37" s="148"/>
      <c r="U37" s="143"/>
      <c r="V37" s="141"/>
    </row>
    <row r="38" spans="1:22" ht="12" customHeight="1">
      <c r="A38" s="53" t="s">
        <v>112</v>
      </c>
      <c r="B38" s="59">
        <v>37</v>
      </c>
      <c r="C38" s="55">
        <v>201</v>
      </c>
      <c r="D38" s="59">
        <v>107</v>
      </c>
      <c r="E38" s="59">
        <v>201</v>
      </c>
      <c r="F38" s="59">
        <v>106</v>
      </c>
      <c r="G38" s="59">
        <v>201</v>
      </c>
      <c r="H38" s="59">
        <v>424</v>
      </c>
      <c r="I38" s="59">
        <v>201</v>
      </c>
      <c r="J38" s="59">
        <v>642</v>
      </c>
      <c r="K38" s="301">
        <v>1030</v>
      </c>
      <c r="L38" s="59">
        <v>642</v>
      </c>
      <c r="M38" s="59">
        <v>151</v>
      </c>
      <c r="N38" s="59">
        <v>642</v>
      </c>
      <c r="O38" s="313">
        <v>175</v>
      </c>
      <c r="P38" s="313">
        <v>642</v>
      </c>
      <c r="Q38" s="141"/>
      <c r="R38" s="149"/>
      <c r="S38" s="149"/>
      <c r="T38" s="149"/>
      <c r="U38" s="143"/>
      <c r="V38" s="141"/>
    </row>
    <row r="39" spans="1:22" ht="12" customHeight="1">
      <c r="A39" s="13" t="s">
        <v>113</v>
      </c>
      <c r="B39" s="40">
        <v>16</v>
      </c>
      <c r="C39" s="34">
        <v>20</v>
      </c>
      <c r="D39" s="46">
        <v>-2</v>
      </c>
      <c r="E39" s="40">
        <v>18</v>
      </c>
      <c r="F39" s="40">
        <v>-56</v>
      </c>
      <c r="G39" s="40">
        <v>-38</v>
      </c>
      <c r="H39" s="46">
        <v>31</v>
      </c>
      <c r="I39" s="40">
        <v>-7</v>
      </c>
      <c r="J39" s="46">
        <v>1</v>
      </c>
      <c r="K39" s="210">
        <v>0</v>
      </c>
      <c r="L39" s="210">
        <v>1</v>
      </c>
      <c r="M39" s="46">
        <v>-4</v>
      </c>
      <c r="N39" s="46">
        <v>-3</v>
      </c>
      <c r="O39" s="304">
        <v>6</v>
      </c>
      <c r="P39" s="304">
        <v>3</v>
      </c>
      <c r="Q39" s="141"/>
      <c r="R39" s="115"/>
      <c r="S39" s="115"/>
      <c r="T39" s="142"/>
      <c r="U39" s="143"/>
      <c r="V39" s="141"/>
    </row>
    <row r="40" spans="1:22" ht="12.75" thickBot="1">
      <c r="A40" s="123" t="s">
        <v>114</v>
      </c>
      <c r="B40" s="124">
        <v>201</v>
      </c>
      <c r="C40" s="125">
        <v>107</v>
      </c>
      <c r="D40" s="126">
        <v>106</v>
      </c>
      <c r="E40" s="124">
        <v>106</v>
      </c>
      <c r="F40" s="124">
        <v>424</v>
      </c>
      <c r="G40" s="124">
        <v>424</v>
      </c>
      <c r="H40" s="126">
        <v>642</v>
      </c>
      <c r="I40" s="124">
        <v>642</v>
      </c>
      <c r="J40" s="124">
        <v>1030</v>
      </c>
      <c r="K40" s="259">
        <v>151</v>
      </c>
      <c r="L40" s="259">
        <v>151</v>
      </c>
      <c r="M40" s="126">
        <v>175</v>
      </c>
      <c r="N40" s="126">
        <v>175</v>
      </c>
      <c r="O40" s="328">
        <v>267</v>
      </c>
      <c r="P40" s="328">
        <v>267</v>
      </c>
      <c r="Q40" s="141"/>
      <c r="R40" s="149"/>
      <c r="S40" s="149"/>
      <c r="T40" s="150"/>
      <c r="U40" s="143"/>
      <c r="V40" s="141"/>
    </row>
    <row r="41" spans="1:22" ht="21" customHeight="1">
      <c r="A41" s="308" t="s">
        <v>253</v>
      </c>
      <c r="B41" s="111"/>
      <c r="C41" s="64"/>
      <c r="D41" s="64"/>
      <c r="E41" s="64"/>
      <c r="F41" s="64"/>
      <c r="G41" s="64"/>
      <c r="H41" s="64"/>
      <c r="I41" s="64"/>
      <c r="J41" s="64"/>
      <c r="K41" s="64"/>
      <c r="L41" s="64"/>
      <c r="M41" s="64"/>
      <c r="N41" s="64"/>
      <c r="O41" s="329"/>
      <c r="P41" s="329"/>
      <c r="Q41" s="141"/>
      <c r="R41" s="141"/>
      <c r="S41" s="141"/>
      <c r="T41" s="141"/>
      <c r="U41" s="141"/>
      <c r="V41" s="141"/>
    </row>
    <row r="42" spans="2:22" ht="12">
      <c r="B42" s="113"/>
      <c r="C42" s="113"/>
      <c r="D42" s="113"/>
      <c r="E42" s="113"/>
      <c r="F42" s="113"/>
      <c r="G42" s="113"/>
      <c r="H42" s="113"/>
      <c r="I42" s="113"/>
      <c r="J42" s="113"/>
      <c r="K42" s="113"/>
      <c r="L42" s="113"/>
      <c r="M42" s="113"/>
      <c r="N42" s="113"/>
      <c r="O42" s="113"/>
      <c r="P42" s="113"/>
      <c r="Q42" s="141"/>
      <c r="R42" s="141"/>
      <c r="S42" s="141"/>
      <c r="T42" s="141"/>
      <c r="U42" s="141"/>
      <c r="V42" s="141"/>
    </row>
    <row r="43" spans="1:17" ht="12">
      <c r="A43" s="114"/>
      <c r="B43" s="115"/>
      <c r="C43" s="115"/>
      <c r="D43" s="115"/>
      <c r="E43" s="115"/>
      <c r="F43" s="115"/>
      <c r="G43" s="115"/>
      <c r="H43" s="115"/>
      <c r="I43" s="115"/>
      <c r="J43" s="115"/>
      <c r="K43" s="115"/>
      <c r="L43" s="115"/>
      <c r="M43" s="115"/>
      <c r="N43" s="115"/>
      <c r="O43" s="115"/>
      <c r="P43" s="115"/>
      <c r="Q43" s="141"/>
    </row>
    <row r="44" spans="1:17" ht="12">
      <c r="A44" s="114"/>
      <c r="B44" s="115"/>
      <c r="C44" s="115"/>
      <c r="D44" s="115"/>
      <c r="E44" s="115"/>
      <c r="F44" s="115"/>
      <c r="G44" s="115"/>
      <c r="H44" s="115"/>
      <c r="I44" s="115"/>
      <c r="J44" s="115"/>
      <c r="K44" s="115"/>
      <c r="L44" s="115"/>
      <c r="M44" s="115"/>
      <c r="N44" s="115"/>
      <c r="O44" s="115"/>
      <c r="P44" s="115"/>
      <c r="Q44" s="141"/>
    </row>
    <row r="45" spans="1:17" ht="12">
      <c r="A45" s="114"/>
      <c r="B45" s="115"/>
      <c r="C45" s="115"/>
      <c r="D45" s="115"/>
      <c r="E45" s="115"/>
      <c r="F45" s="115"/>
      <c r="G45" s="115"/>
      <c r="H45" s="115"/>
      <c r="I45" s="115"/>
      <c r="J45" s="115"/>
      <c r="K45" s="115"/>
      <c r="L45" s="115"/>
      <c r="M45" s="115"/>
      <c r="N45" s="115"/>
      <c r="O45" s="115"/>
      <c r="P45" s="115"/>
      <c r="Q45" s="141"/>
    </row>
    <row r="46" spans="1:17" ht="12">
      <c r="A46" s="114"/>
      <c r="B46" s="115"/>
      <c r="C46" s="115"/>
      <c r="D46" s="115"/>
      <c r="E46" s="115"/>
      <c r="F46" s="115"/>
      <c r="G46" s="115"/>
      <c r="H46" s="115"/>
      <c r="I46" s="115"/>
      <c r="J46" s="115"/>
      <c r="K46" s="115"/>
      <c r="L46" s="115"/>
      <c r="M46" s="115"/>
      <c r="N46" s="115"/>
      <c r="O46" s="115"/>
      <c r="P46" s="115"/>
      <c r="Q46" s="141"/>
    </row>
    <row r="47" spans="1:17" ht="12">
      <c r="A47" s="116"/>
      <c r="B47" s="115"/>
      <c r="C47" s="115"/>
      <c r="D47" s="115"/>
      <c r="E47" s="115"/>
      <c r="F47" s="115"/>
      <c r="G47" s="115"/>
      <c r="H47" s="115"/>
      <c r="I47" s="115"/>
      <c r="J47" s="115"/>
      <c r="K47" s="115"/>
      <c r="L47" s="115"/>
      <c r="M47" s="115"/>
      <c r="N47" s="115"/>
      <c r="O47" s="115"/>
      <c r="P47" s="115"/>
      <c r="Q47" s="141"/>
    </row>
    <row r="48" spans="1:17" ht="12">
      <c r="A48" s="116"/>
      <c r="B48" s="116"/>
      <c r="C48" s="116"/>
      <c r="D48" s="116"/>
      <c r="E48" s="116"/>
      <c r="F48" s="116"/>
      <c r="G48" s="116"/>
      <c r="H48" s="116"/>
      <c r="I48" s="116"/>
      <c r="J48" s="116"/>
      <c r="K48" s="116"/>
      <c r="L48" s="116"/>
      <c r="M48" s="116"/>
      <c r="N48" s="116"/>
      <c r="O48" s="116"/>
      <c r="P48" s="116"/>
      <c r="Q48" s="141"/>
    </row>
    <row r="49" spans="1:17" ht="12">
      <c r="A49" s="116"/>
      <c r="B49" s="116"/>
      <c r="C49" s="116"/>
      <c r="D49" s="116"/>
      <c r="E49" s="116"/>
      <c r="F49" s="116"/>
      <c r="G49" s="116"/>
      <c r="H49" s="116"/>
      <c r="I49" s="116"/>
      <c r="J49" s="116"/>
      <c r="K49" s="116"/>
      <c r="L49" s="116"/>
      <c r="M49" s="116"/>
      <c r="N49" s="116"/>
      <c r="O49" s="116"/>
      <c r="P49" s="116"/>
      <c r="Q49" s="141"/>
    </row>
    <row r="50" spans="1:17" ht="12">
      <c r="A50" s="116"/>
      <c r="B50" s="116"/>
      <c r="C50" s="116"/>
      <c r="D50" s="116"/>
      <c r="E50" s="116"/>
      <c r="F50" s="116"/>
      <c r="G50" s="116"/>
      <c r="H50" s="116"/>
      <c r="I50" s="116"/>
      <c r="J50" s="116"/>
      <c r="K50" s="116"/>
      <c r="L50" s="116"/>
      <c r="M50" s="116"/>
      <c r="N50" s="116"/>
      <c r="O50" s="116"/>
      <c r="P50" s="116"/>
      <c r="Q50" s="141"/>
    </row>
    <row r="51" spans="1:17" ht="12">
      <c r="A51" s="116"/>
      <c r="B51" s="116"/>
      <c r="C51" s="116"/>
      <c r="D51" s="116"/>
      <c r="E51" s="116"/>
      <c r="F51" s="116"/>
      <c r="G51" s="116"/>
      <c r="H51" s="116"/>
      <c r="I51" s="116"/>
      <c r="J51" s="116"/>
      <c r="K51" s="116"/>
      <c r="L51" s="116"/>
      <c r="M51" s="116"/>
      <c r="N51" s="116"/>
      <c r="O51" s="116"/>
      <c r="P51" s="116"/>
      <c r="Q51" s="141"/>
    </row>
    <row r="52" ht="12">
      <c r="Q52" s="141"/>
    </row>
    <row r="53" ht="12">
      <c r="Q53" s="141"/>
    </row>
  </sheetData>
  <sheetProtection/>
  <printOptions/>
  <pageMargins left="0.25" right="0.25" top="0.75" bottom="0.75" header="0.3" footer="0.3"/>
  <pageSetup fitToHeight="1" fitToWidth="1" horizontalDpi="600" verticalDpi="600" orientation="portrait" paperSize="9" scale="89"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Bayer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Yannik Sama</dc:creator>
  <cp:keywords/>
  <dc:description/>
  <cp:lastModifiedBy>Ilia Kuerten</cp:lastModifiedBy>
  <cp:lastPrinted>2017-02-17T18:15:52Z</cp:lastPrinted>
  <dcterms:created xsi:type="dcterms:W3CDTF">2008-10-16T11:31:47Z</dcterms:created>
  <dcterms:modified xsi:type="dcterms:W3CDTF">2017-02-17T18:16:23Z</dcterms:modified>
  <cp:category/>
  <cp:version/>
  <cp:contentType/>
  <cp:contentStatus/>
</cp:coreProperties>
</file>